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09F3C13E-863E-4FD0-931B-5DA967F38E86}" xr6:coauthVersionLast="47" xr6:coauthVersionMax="47" xr10:uidLastSave="{00000000-0000-0000-0000-000000000000}"/>
  <bookViews>
    <workbookView xWindow="-120" yWindow="-120" windowWidth="25440" windowHeight="15390" firstSheet="1" activeTab="1" xr2:uid="{FD3A75C7-B2BF-4BF5-B2A6-B9A8CCF8D216}"/>
  </bookViews>
  <sheets>
    <sheet name="Arkusz1" sheetId="1" r:id="rId1"/>
    <sheet name="Materiał na Komisję Rozwoju 11." sheetId="3" r:id="rId2"/>
  </sheets>
  <externalReferences>
    <externalReference r:id="rId3"/>
  </externalReferences>
  <definedNames>
    <definedName name="kalendarz_ramka">[1]Kalendarz!$A1&gt;0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alcChain>
</file>

<file path=xl/sharedStrings.xml><?xml version="1.0" encoding="utf-8"?>
<sst xmlns="http://schemas.openxmlformats.org/spreadsheetml/2006/main" count="102" uniqueCount="97">
  <si>
    <t>Nazwa
zadania</t>
  </si>
  <si>
    <t>W zgodzie z przyrodą - trzy sposoby na aktywną Niwkę
ZADANIE Z 2020 ROKU</t>
  </si>
  <si>
    <t>Wykonanie chodnika-bezpiecznik dla pieszych
ZADANIE Z 2020 ROKU</t>
  </si>
  <si>
    <t>Przebudowa fragmentu ul. Krasickiego i ul. Lompy</t>
  </si>
  <si>
    <t>Budowa ogólnodostępnych miejsc parkingowych - ul. Wawel</t>
  </si>
  <si>
    <t>Rewitalizacja przestrzeni miejskiej w rejonie ul. Zawodzie przy SP 21 (BO 21/XII/3)</t>
  </si>
  <si>
    <t>Kompleks do grilowania (BO 21/XIII/4)</t>
  </si>
  <si>
    <t>Remont chodników na osiedlu Juliusz wraz z zagospodarowaniem terenu przy ul. Saperów
(BO 21/XV/2)</t>
  </si>
  <si>
    <t>Budowa chodnika w ciągu ul. Armii Krajowej od ul. Starzyńskiego do ul. Obwodowej 
(BO 21/XVI/2)</t>
  </si>
  <si>
    <t>Bezpieczne Maczki ul. Krakowska
(BO 21/XVII/3)</t>
  </si>
  <si>
    <t>ZADANIA INWESTYCYJNE</t>
  </si>
  <si>
    <t>Lp.</t>
  </si>
  <si>
    <t>Nazwa zadania, ulicy</t>
  </si>
  <si>
    <t>Opis zadania</t>
  </si>
  <si>
    <t>Przebudowa dróg dojazdowych przy 
ul. Stefana Żeromskiego 4,4/I,4A</t>
  </si>
  <si>
    <t>W ramach zadania przewiduje się opracowanie kompleksowej dokumentacji projektowej wraz uzyskaniem wszelkich niezbędnych decyzji administracyjnych umożliwiających wykonanie robót budowlanych (w tym pozwolenie Konserwatora Zabytków). Współpraca ze SM LOKUM</t>
  </si>
  <si>
    <t>III LO im. Bolesława Prusa przy 
ul. Piłsudskiego</t>
  </si>
  <si>
    <t>Budowa sięgacza z asfaltobetonu oraz wykonywanie prac brukarskich</t>
  </si>
  <si>
    <t>Czerpakowa</t>
  </si>
  <si>
    <t>Ułożenie nawierzchni z asfaltobetonu - prace będą możliwe do realizacji po uregulowaniu własności gruntów</t>
  </si>
  <si>
    <t>Juliuszowska</t>
  </si>
  <si>
    <t>Remont nawierzchni drogi, działka nr 872 obręb Maczki - wykonanie nowej nawierzchni asfaltobetonowej jezdni po zakończeniu budowy chodnika w ramach BO</t>
  </si>
  <si>
    <t xml:space="preserve">Budowa chodnika w ciągu ul. Armii Krajowej na odcinku od ul. Starzyńskiego do ul. Obwodowej </t>
  </si>
  <si>
    <t>Dokumentację projektową opracowano w roku 2022. Umowa na roboty budowlane została podpisana 19 kwietnia 2023 r. Zakres robót obejmuje budowę chodnika wzdłuż ul. Armii Krajowej, na odcinku od ul.Starzyńskiego do przystanku autobusowego Ostrowy Górnicze Rondo oraz częściowo remont zjazdu z ul. Armii Krajowej na ul. Górną (odcinek gruntowy)</t>
  </si>
  <si>
    <t>Bezpieczna Porąbka - 2 -inteligentne przejścia dla pieszych (BO 22/XIV/1)</t>
  </si>
  <si>
    <t>Zadanie będzie realizowane w formule zaprojektuj i wybuduj.   W ramach zadania przewiduje się montaż inteligentnego systemu ostrzegawczego zwiększającego bezpieczeństwo pieszych na dwóch wybranych przejściach dla pieszych</t>
  </si>
  <si>
    <t>Budowa bezpiecznika dla pieszych wzdłuż ul. Juliuszowskiej (BO 22/XVI/2)</t>
  </si>
  <si>
    <t>Realizacja zadania w formule zaprojektuj i wybuduj. Umowę podpisano 11 kwietnia 2023 r. Zakres robót obejmuje budowę chodnika wzdłuż ul. Juliuszowskiej na odcinku od wysokości posesji nr 66 do przystanku autobusowego Porąbka Ośrodek Rekreacyjny [nż] oraz wyznaczenie nowego przejścia dla pieszych</t>
  </si>
  <si>
    <t>Przebudowa fragmentu ul. Kwiatowej</t>
  </si>
  <si>
    <t>Zadanie inwestycyjne polegające na całościowej wymianie nawierzchni jezdni wraz z wymianą podbudowy i elementów krawędziowych na odcinku od ulicy Pięknej do ulicy Jagieły wraz z tarczami skrzyżowań oraz wymianą elementów żeliwnych na całym odcinku. W ramach zadania wymieniona zostanie również nawierzchnia istniejących ciągów pieszych oraz wybudowany zostanie nowy fragment chodnika</t>
  </si>
  <si>
    <t>Modernizacja fragmentu ulicy Podjazdowej</t>
  </si>
  <si>
    <t>Zadanie inwestycyjne mające w swoim zakresie przebudowę fragmentu drogi, w ramach której zawężony zostanie odcinek jezdni w celu wprowadzenia ruchu jednokierunkowego 
(w rejonie budynku nr 14 przy ul.Podjazdowej). W ramach zadania wymieniona zostanie również nawierzchnia jezdni oraz ciągów pieszych wraz z elementami krawędziowymi oraz elementy żeliwne</t>
  </si>
  <si>
    <t>Doświetlenie przejścia przez torowisko tramwajowe przy ul. Białostockiej w Sosnowcu</t>
  </si>
  <si>
    <t>Montaż trzech słupów oświetleniowych wraz z infrastukturą kablową ziemną celem poprawy bezpieczeństwa</t>
  </si>
  <si>
    <t>Przebudowa oświetlenia placu przed dworcem PKP przy ul. 3 Maja w Sosnowcu</t>
  </si>
  <si>
    <t xml:space="preserve">Montaż siedemnastu słupów oświetlenia ulicznego, na których znajdować się będzie jedenaście doświetlaczy typu LED elewacji Dworca PKP </t>
  </si>
  <si>
    <t>Rozbudowa oświetlenia skweru przy ul.Broniewskiego 44</t>
  </si>
  <si>
    <t>Montaż sześciu słupów oświetlenia parkowego</t>
  </si>
  <si>
    <t>Doświetlenie Strefy Aktywności Mieszkańca przy ul. Wagowej</t>
  </si>
  <si>
    <t>Montaż dwóch słupów, na każdym z nich znajdować się będą po dwa doświetlacze, które doświetlą plac zabaw z siłownią plenerową oraz wybieg dla psów.</t>
  </si>
  <si>
    <t>Nazwa zadania</t>
  </si>
  <si>
    <t>liczba osób odpowiedzialnych za zadanie</t>
  </si>
  <si>
    <t xml:space="preserve">codzienna wymiana worków w koszach na odpady, zbieranie zanieczyszczeń w otoczeniu przystanku, zamiatanie, w trakcie zimy: usuwanie śliskości odśnieżanie </t>
  </si>
  <si>
    <t>Utrzymanie czystości przystanków komunikacji miejskiej</t>
  </si>
  <si>
    <t>Utrzymanie czystości w ścisłym centrum</t>
  </si>
  <si>
    <t>Ręczne koszenie terenów zieleni*</t>
  </si>
  <si>
    <t>koszenie ręczne, zabezpieczenie obszaru koszenia płachtą
* w pracach uczestniczą osoby z zakładu karnego</t>
  </si>
  <si>
    <t>system jednozmianowy: 18 osób</t>
  </si>
  <si>
    <t>system jednozmianowy: 20 osób</t>
  </si>
  <si>
    <t>system dwuzmianowy: 17 osób</t>
  </si>
  <si>
    <t>system dwuzmianowy: 14 osób</t>
  </si>
  <si>
    <t>Pielęgnacja i wycinka drzew</t>
  </si>
  <si>
    <t>system jednozmianowy: 4 osoby</t>
  </si>
  <si>
    <t>wycinka i pielęgnacja drzew wykonywana na zlecenie Wydziału Gospodarki Komunalnej oraz na wnioski mieszkańców i instytucji. Prace wykonywane z użyciem podnośnika koszowego lub z ziemi przez pilarzy</t>
  </si>
  <si>
    <t>Likwidacja dzikich wysypisk*</t>
  </si>
  <si>
    <t>usuwanie dzikich wysypisk, oczyszczanie mieszkań i pustostanów
* w pracach uczestniczą osoby z zakładu karnego</t>
  </si>
  <si>
    <t>Prace remontowe i mała architektura</t>
  </si>
  <si>
    <t>Utrzymanie czystości przejść podziemnych</t>
  </si>
  <si>
    <t>system jednozmianowy: 5 osób</t>
  </si>
  <si>
    <t>Utrzymanie czystości na placach zabaw</t>
  </si>
  <si>
    <t>system jednozmianowy: 3 osoby</t>
  </si>
  <si>
    <t>Obsługa zamiatarek</t>
  </si>
  <si>
    <t>mechaniczne oczyszczanie jezdni, chodników, ścieżek rowerowych</t>
  </si>
  <si>
    <t>system trzyzmianowy: 4 osoby</t>
  </si>
  <si>
    <t>Obsługa pojazdów specjalnych</t>
  </si>
  <si>
    <t>obsługa pojazdów: koparka, avant, podnośnik koszowy, samochód ciężarowy typu bramowiec, ciągniki z przyczepami do wywozu odpadów lub transportu materiałów</t>
  </si>
  <si>
    <t>Mechaniczne koszenie terenów zieleni</t>
  </si>
  <si>
    <t>system jednozmianowy: 10 osób</t>
  </si>
  <si>
    <t>Pozostałe prace</t>
  </si>
  <si>
    <t>koszenie trawy przy użyciu ciągników z kosiarkami, a w okresie zimowym prace związane z mechanicznym odśnieżaniem chodników</t>
  </si>
  <si>
    <t>Obsługa biurowo - administracyjna</t>
  </si>
  <si>
    <t>Dendrolog</t>
  </si>
  <si>
    <t xml:space="preserve">przygotowywanie opinii dendrologicznych w sprawach zgłaszanych przez mieszkańców i instytucję. Kwalifikacja drzew do wycinki i pielęgnacji, nadzór nad wykonywaniem prac </t>
  </si>
  <si>
    <t>system jednozmianowy: 2 osoby</t>
  </si>
  <si>
    <t>nadzór nad prawidłowo wykonywanymi obowiązkami, zelecanie prac, przygotowywanie harmonogramu prac</t>
  </si>
  <si>
    <t>system jednozmianowi: 4 osoby</t>
  </si>
  <si>
    <t>Nadzór nad pracami - Mistrzowie</t>
  </si>
  <si>
    <t>utrzymanie i obsługa teżni solankowych, prace związane z montażem i demontażem elementów świetlnych na choinkach w okresie świątecznym, naprawa sprzętów typu: kosiarki, piły, itp.., utrzymanie czystości na terenie obiektu przy ul. Andersa 9</t>
  </si>
  <si>
    <t>Pracownicy z zakładu karnego</t>
  </si>
  <si>
    <t>system jednozmianowy: maksymalnie do 15 osób</t>
  </si>
  <si>
    <t>codzienne opróżnianie koszy z odpadów, usuwanie nieczystości w ścisłym centrum miasta, cykliczne mycie szyb w CIM oraz  ławek i innych elementów małej architektury, obsługa maszyn czyszczących, pielęgnacja klombów, w trakcie zimy: usuwanie śliskości, odśnieżanie</t>
  </si>
  <si>
    <t xml:space="preserve">system jednozmianowy: 1 osoba (kierowca) oraz osoby z zakładu karnego </t>
  </si>
  <si>
    <t>system jednozmianowy: 8 osób</t>
  </si>
  <si>
    <t>utrzymanie czystości w 19 przejściach podziemnych, oczyszczanie zejść do przejść podziemnych, platform i wind dla osób z niepełnosprawnościami. Utrzymanie czystości w obrębie wiat przystanków komunikacji miejskiej oraz usuwanie plakatów ze słupów i tablic ogłoszeniowych</t>
  </si>
  <si>
    <t>wykonywanie wszelkich prac w tym przede wszystkim: usuwanie dzikich wysypisk i pomoc w zabezpieczaniu przestrzeni w trakcie koszenia ręcznego oraz utrzymanie czystości w ścisłym centrum miasta</t>
  </si>
  <si>
    <t>Prace porządkowe w dzielnicach wschodnich</t>
  </si>
  <si>
    <t>utrzymanie czystości : opróżnianie koszy, grabienie, zamiatanie, ręczne koszenie trawy, usuwanie zanieczyszczeń - odpadów z terenów zieleni, pasów drogowych, utrzymanie czystości w parkach  i skwerach, prace pielęgnacyjne zieleni. Prace wykonywane na terenach dzielnic: Kazimiesz, Maczki, Kolonia Cieśle, Ostrowy Górnicze, Juliusz, Klimontów</t>
  </si>
  <si>
    <t>Miejski Zakład Usług Komunalnych w Sosnowcu
Dział Utrzymania Czystości</t>
  </si>
  <si>
    <t>Prace związane z utrzymanieniem zieleni</t>
  </si>
  <si>
    <t>nasadzenia sezonowe i realizacja nowych projektów, plewienie i dbanie o estetykę skwerów, rabat, kwietników, klombów, itp.. Pielęgnacja krzewów na terenach zielonych, przydrożnych i rondach, sadzenie drzew</t>
  </si>
  <si>
    <t>demontaż i montaż ławek, renowacja ławek, stołów i innych elementów małej architektury, mycie zadaszeń przejść podziemnych oraz pomników, naprawa schodów, zabezpieczanie pustostanów, montaż tablic informacyjnych, renowacja miejsc pamięci, bieżące remonty obiektów Miejskiego Zakładu Usług Komunalnych, montaż ogrodzeń, malowanie barierek, naprawy nawierzchni w przejściach podziemnych</t>
  </si>
  <si>
    <t>opróżnianie koszy na odpady, zbieranie nieczystości, grabienie, wydmuchiwanie liści, uzupełnianie piasku w piaskownicha, regularne kontrole przez oględziny elementów zabawowych. Obsługa 67 placów zabaw i 12 wybiegów dla psów</t>
  </si>
  <si>
    <t>system jednozmianowy: 6 osób</t>
  </si>
  <si>
    <t>obsługa przedkadrowa pracowników działu, obsługa finansów w tym zamówień publiczych oraz dokonywanie zakupów i opisów faktur, praca nad udzielaniem odpowiedzi na korespondencję i prowadzenie ewidencji środków trwałych, nadzór nad pojazdami, koordynacja systemu BDO</t>
  </si>
  <si>
    <t>Kierownik</t>
  </si>
  <si>
    <t>system jednozmianowy: 1 osoba</t>
  </si>
  <si>
    <t>nadzór nad pracownikami i zlecenie prac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</si>
</sst>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2" x14ac:knownFonts="1">
    <font>
      <sz val="11"/>
      <color theme="1"/>
      <name val="Calibri"/>
      <family val="2"/>
      <charset val="238"/>
      <scheme val="minor"/>
    </font>
    <font>
      <b/>
      <sz val="11"/>
      <color theme="1"/>
      <name val="Calibri"/>
      <family val="2"/>
      <charset val="238"/>
      <scheme val="minor"/>
    </font>
    <font>
      <b/>
      <sz val="20"/>
      <color theme="1"/>
      <name val="Calibri"/>
      <family val="2"/>
      <charset val="238"/>
      <scheme val="minor"/>
    </font>
    <font>
      <b/>
      <sz val="14"/>
      <color theme="1"/>
      <name val="Calibri"/>
      <family val="2"/>
      <charset val="238"/>
      <scheme val="minor"/>
    </font>
    <font>
      <b/>
      <sz val="24"/>
      <color theme="1"/>
      <name val="Calibri"/>
      <family val="2"/>
      <charset val="238"/>
      <scheme val="minor"/>
    </font>
    <font>
      <b/>
      <sz val="24"/>
      <color theme="1"/>
      <name val="Garamond"/>
      <family val="1"/>
      <charset val="238"/>
    </font>
    <font>
      <sz val="11"/>
      <color theme="1"/>
      <name val="Garamond"/>
      <family val="1"/>
      <charset val="238"/>
    </font>
    <font>
      <b/>
      <sz val="11"/>
      <color theme="1"/>
      <name val="Garamond"/>
      <family val="1"/>
      <charset val="238"/>
    </font>
    <font>
      <b/>
      <sz val="11"/>
      <color rgb="FFFF0000"/>
      <name val="Calibri"/>
      <family val="2"/>
      <charset val="238"/>
      <scheme val="minor"/>
    </font>
    <font>
      <b/>
      <sz val="11"/>
      <color rgb="FF3F3F3F"/>
      <name val="Calibri"/>
      <family val="2"/>
      <charset val="238"/>
      <scheme val="minor"/>
    </font>
    <font>
      <b/>
      <sz val="18"/>
      <color rgb="FF3F3F3F"/>
      <name val="Calibri"/>
      <family val="2"/>
      <charset val="238"/>
      <scheme val="minor"/>
    </font>
    <font>
      <b/>
      <sz val="22"/>
      <color rgb="FF3F3F3F"/>
      <name val="Calibri"/>
      <family val="2"/>
      <charset val="238"/>
      <scheme val="minor"/>
    </font>
  </fonts>
  <fills count="7">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patternFill>
    </fill>
  </fills>
  <borders count="14">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diagonal/>
    </border>
    <border>
      <left/>
      <right style="thin">
        <color indexed="64"/>
      </right>
      <top/>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9" fillId="6" borderId="13" applyNumberFormat="0" applyAlignment="0" applyProtection="0"/>
  </cellStyleXfs>
  <cellXfs count="40">
    <xf numFmtId="0" fontId="0" fillId="0" borderId="0" xfId="0"/>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0" xfId="0" applyAlignment="1">
      <alignment horizontal="center" vertical="center"/>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3" xfId="0" applyFill="1" applyBorder="1" applyAlignment="1">
      <alignment horizontal="left" vertical="center" wrapText="1"/>
    </xf>
    <xf numFmtId="0" fontId="0" fillId="4" borderId="10" xfId="0" applyFill="1" applyBorder="1" applyAlignment="1">
      <alignment horizontal="left" vertical="center" wrapText="1"/>
    </xf>
    <xf numFmtId="0" fontId="2" fillId="0" borderId="11" xfId="0" applyFont="1" applyBorder="1" applyAlignment="1">
      <alignment horizontal="center" vertical="center"/>
    </xf>
    <xf numFmtId="0" fontId="2" fillId="4" borderId="12" xfId="0" applyFont="1" applyFill="1" applyBorder="1" applyAlignment="1">
      <alignment horizontal="center" vertical="center" wrapText="1"/>
    </xf>
    <xf numFmtId="164" fontId="3" fillId="4" borderId="8" xfId="0" applyNumberFormat="1" applyFont="1" applyFill="1" applyBorder="1" applyAlignment="1">
      <alignment horizontal="center" vertical="center" textRotation="90" wrapText="1"/>
    </xf>
    <xf numFmtId="0" fontId="6" fillId="4" borderId="3" xfId="0" applyFont="1" applyFill="1" applyBorder="1" applyAlignment="1">
      <alignment horizontal="center" vertical="center"/>
    </xf>
    <xf numFmtId="0" fontId="7" fillId="4" borderId="3" xfId="0" applyFont="1" applyFill="1" applyBorder="1" applyAlignment="1">
      <alignment vertical="center" wrapText="1"/>
    </xf>
    <xf numFmtId="0" fontId="6" fillId="4" borderId="3" xfId="0" applyFont="1" applyFill="1" applyBorder="1" applyAlignment="1">
      <alignment horizontal="justify" vertical="center" wrapText="1"/>
    </xf>
    <xf numFmtId="0" fontId="7" fillId="4" borderId="3" xfId="0" applyFont="1" applyFill="1" applyBorder="1" applyAlignment="1">
      <alignment horizontal="left" vertical="center" wrapText="1"/>
    </xf>
    <xf numFmtId="0" fontId="1" fillId="4" borderId="0" xfId="0" applyFont="1" applyFill="1" applyAlignment="1">
      <alignment horizontal="left" vertical="center" wrapText="1"/>
    </xf>
    <xf numFmtId="0" fontId="8" fillId="4" borderId="0" xfId="0" applyFont="1" applyFill="1" applyAlignment="1">
      <alignment horizontal="left" vertical="center" wrapText="1"/>
    </xf>
    <xf numFmtId="0" fontId="6" fillId="0" borderId="3" xfId="0" applyFont="1" applyBorder="1" applyAlignment="1">
      <alignment horizontal="justify" vertical="center" wrapText="1"/>
    </xf>
    <xf numFmtId="0" fontId="0" fillId="0" borderId="0" xfId="0" applyAlignment="1">
      <alignment horizont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4" borderId="3" xfId="0" applyFill="1" applyBorder="1" applyAlignment="1">
      <alignment horizontal="center" vertical="center" wrapText="1"/>
    </xf>
    <xf numFmtId="0" fontId="0" fillId="0" borderId="3" xfId="0" applyBorder="1" applyAlignment="1">
      <alignment horizontal="center" wrapText="1"/>
    </xf>
    <xf numFmtId="0" fontId="0" fillId="0" borderId="3" xfId="0" applyBorder="1" applyAlignment="1">
      <alignment horizontal="center"/>
    </xf>
    <xf numFmtId="0" fontId="11" fillId="4" borderId="3" xfId="1" applyFont="1" applyFill="1" applyBorder="1" applyAlignment="1">
      <alignment horizontal="center" vertical="center" wrapText="1"/>
    </xf>
    <xf numFmtId="0" fontId="11" fillId="4" borderId="3" xfId="1" applyFont="1" applyFill="1" applyBorder="1" applyAlignment="1">
      <alignment horizontal="center" vertical="center"/>
    </xf>
    <xf numFmtId="0" fontId="10" fillId="2" borderId="3"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4" fillId="5" borderId="0" xfId="0" applyFont="1" applyFill="1" applyAlignment="1">
      <alignment horizontal="center" vertical="center" wrapText="1"/>
    </xf>
    <xf numFmtId="0" fontId="5" fillId="0" borderId="3" xfId="0" applyFont="1" applyBorder="1" applyAlignment="1">
      <alignment horizontal="center" vertical="center"/>
    </xf>
  </cellXfs>
  <cellStyles count="2">
    <cellStyle name="Dane wyjściowe" xfId="1" builtinId="2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REMONTY%20BIE&#379;&#260;CE%20-%202023.xlsb" TargetMode="External"/><Relationship Id="rId1" Type="http://schemas.openxmlformats.org/officeDocument/2006/relationships/externalLinkPath" Target="file:///Z:\REMONTY%20BIE&#379;&#260;CE%20-%20202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Dane_baza"/>
      <sheetName val="Ilość per kategoria drogi"/>
      <sheetName val="Kalendarz"/>
      <sheetName val="Kalendarz ASFALT"/>
      <sheetName val="Kalendarz ROBOTY BRUKARSKIE"/>
      <sheetName val="Kalendarz FREZ"/>
      <sheetName val="Kalendarz REMONTER"/>
      <sheetName val="Kalendarz RECYKLER"/>
      <sheetName val="Kalendarz_Archiwum"/>
      <sheetName val="ARCHIWUM"/>
      <sheetName val="CENNIK"/>
      <sheetName val="Wykaz_ulic"/>
      <sheetName val="Kat_Krajowa"/>
      <sheetName val="Wydruk_1"/>
      <sheetName val="Wydruk_Kat_Krajowa"/>
      <sheetName val="Kat_Powiatowa"/>
      <sheetName val="Wydruk_Kat_Powiatowa"/>
      <sheetName val="Kat_Wewnętrzna"/>
      <sheetName val="Wydruk_Kat_Wewnętrzna"/>
      <sheetName val="Kat_Gminna"/>
      <sheetName val="Wydruk_Kat_Gminna"/>
      <sheetName val="Kat_Pozostałe"/>
      <sheetName val="Wydruk_Kat_Pozostałe"/>
      <sheetName val="Gminna"/>
      <sheetName val="Wydruk_gminna"/>
      <sheetName val="Wewnętrzna"/>
      <sheetName val="Wydruk_wewnętrzna"/>
      <sheetName val="Powiatowa"/>
      <sheetName val="Wydruk_powiatowa"/>
      <sheetName val="Krajowa"/>
      <sheetName val="Wydruk_krajowa"/>
      <sheetName val="Pozostałe"/>
      <sheetName val="Wydruk_pozostałe"/>
      <sheetName val="Wydruk"/>
      <sheetName val="Arkusz1"/>
      <sheetName val="Raport ilościow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2A15-835B-45C7-8689-DB06BAF407F3}">
  <dimension ref="A2:H41"/>
  <sheetViews>
    <sheetView topLeftCell="A35" workbookViewId="0">
      <selection activeCell="B38" sqref="B38"/>
    </sheetView>
  </sheetViews>
  <sheetFormatPr defaultColWidth="9.140625" defaultRowHeight="15" x14ac:dyDescent="0.25"/>
  <cols>
    <col min="1" max="1" width="10.140625" style="1" customWidth="1"/>
    <col min="2" max="2" width="39.5703125" style="2" customWidth="1"/>
    <col min="3" max="3" width="51.5703125" style="2" customWidth="1"/>
    <col min="7" max="7" width="22.140625" customWidth="1"/>
    <col min="8" max="8" width="36.85546875" customWidth="1"/>
  </cols>
  <sheetData>
    <row r="2" spans="2:3" ht="57" hidden="1" customHeight="1" x14ac:dyDescent="0.25"/>
    <row r="3" spans="2:3" hidden="1" x14ac:dyDescent="0.25">
      <c r="B3" s="3"/>
      <c r="C3" s="3"/>
    </row>
    <row r="4" spans="2:3" ht="60" hidden="1" customHeight="1" x14ac:dyDescent="0.25">
      <c r="B4" s="33" t="s">
        <v>0</v>
      </c>
      <c r="C4" s="4"/>
    </row>
    <row r="5" spans="2:3" ht="60" hidden="1" customHeight="1" x14ac:dyDescent="0.25">
      <c r="B5" s="34"/>
      <c r="C5" s="5"/>
    </row>
    <row r="6" spans="2:3" ht="60" hidden="1" customHeight="1" x14ac:dyDescent="0.25">
      <c r="B6" s="6"/>
      <c r="C6" s="7"/>
    </row>
    <row r="7" spans="2:3" s="8" customFormat="1" ht="102" hidden="1" customHeight="1" x14ac:dyDescent="0.25">
      <c r="B7" s="35" t="s">
        <v>1</v>
      </c>
      <c r="C7" s="9"/>
    </row>
    <row r="8" spans="2:3" s="8" customFormat="1" ht="102" hidden="1" customHeight="1" x14ac:dyDescent="0.25">
      <c r="B8" s="36"/>
      <c r="C8" s="10"/>
    </row>
    <row r="9" spans="2:3" s="8" customFormat="1" ht="102" hidden="1" customHeight="1" x14ac:dyDescent="0.25">
      <c r="B9" s="37"/>
      <c r="C9" s="11"/>
    </row>
    <row r="10" spans="2:3" s="8" customFormat="1" ht="93" hidden="1" customHeight="1" x14ac:dyDescent="0.25">
      <c r="B10" s="12" t="s">
        <v>2</v>
      </c>
      <c r="C10" s="12"/>
    </row>
    <row r="11" spans="2:3" s="8" customFormat="1" ht="147" hidden="1" customHeight="1" x14ac:dyDescent="0.25">
      <c r="B11" s="12" t="s">
        <v>3</v>
      </c>
      <c r="C11" s="12"/>
    </row>
    <row r="12" spans="2:3" s="8" customFormat="1" ht="99.75" hidden="1" customHeight="1" x14ac:dyDescent="0.25">
      <c r="B12" s="12" t="s">
        <v>4</v>
      </c>
      <c r="C12" s="12"/>
    </row>
    <row r="13" spans="2:3" s="8" customFormat="1" ht="140.25" hidden="1" customHeight="1" x14ac:dyDescent="0.25">
      <c r="B13" s="9" t="s">
        <v>5</v>
      </c>
      <c r="C13" s="9"/>
    </row>
    <row r="14" spans="2:3" s="8" customFormat="1" ht="140.25" hidden="1" customHeight="1" x14ac:dyDescent="0.25">
      <c r="B14" s="13" t="s">
        <v>6</v>
      </c>
      <c r="C14" s="13"/>
    </row>
    <row r="15" spans="2:3" s="8" customFormat="1" ht="140.25" hidden="1" customHeight="1" x14ac:dyDescent="0.25">
      <c r="B15" s="9" t="s">
        <v>7</v>
      </c>
      <c r="C15" s="9"/>
    </row>
    <row r="16" spans="2:3" s="8" customFormat="1" ht="192.6" hidden="1" customHeight="1" x14ac:dyDescent="0.25">
      <c r="B16" s="9" t="s">
        <v>8</v>
      </c>
      <c r="C16" s="9"/>
    </row>
    <row r="17" spans="1:8" s="8" customFormat="1" ht="35.25" hidden="1" customHeight="1" x14ac:dyDescent="0.25">
      <c r="B17" s="13" t="s">
        <v>9</v>
      </c>
      <c r="C17" s="13"/>
    </row>
    <row r="18" spans="1:8" ht="60" hidden="1" customHeight="1" x14ac:dyDescent="0.25"/>
    <row r="19" spans="1:8" ht="60" hidden="1" customHeight="1" x14ac:dyDescent="0.25"/>
    <row r="20" spans="1:8" ht="60" hidden="1" customHeight="1" x14ac:dyDescent="0.25"/>
    <row r="21" spans="1:8" ht="60" hidden="1" customHeight="1" x14ac:dyDescent="0.25"/>
    <row r="22" spans="1:8" ht="60" hidden="1" customHeight="1" x14ac:dyDescent="0.25"/>
    <row r="23" spans="1:8" ht="4.5" customHeight="1" x14ac:dyDescent="0.25">
      <c r="B23" s="38"/>
      <c r="C23" s="38"/>
    </row>
    <row r="24" spans="1:8" ht="75" customHeight="1" x14ac:dyDescent="0.25">
      <c r="A24" s="39" t="s">
        <v>10</v>
      </c>
      <c r="B24" s="39"/>
      <c r="C24" s="39"/>
    </row>
    <row r="25" spans="1:8" ht="29.25" customHeight="1" x14ac:dyDescent="0.25">
      <c r="A25" s="34" t="s">
        <v>11</v>
      </c>
      <c r="B25" s="34" t="s">
        <v>12</v>
      </c>
      <c r="C25" s="34" t="s">
        <v>13</v>
      </c>
    </row>
    <row r="26" spans="1:8" ht="29.25" customHeight="1" x14ac:dyDescent="0.25">
      <c r="A26" s="34"/>
      <c r="B26" s="34"/>
      <c r="C26" s="34"/>
    </row>
    <row r="27" spans="1:8" ht="13.15" customHeight="1" x14ac:dyDescent="0.25">
      <c r="A27" s="34"/>
      <c r="B27" s="34"/>
      <c r="C27" s="34"/>
    </row>
    <row r="28" spans="1:8" ht="9" customHeight="1" x14ac:dyDescent="0.25">
      <c r="A28" s="14"/>
      <c r="B28" s="15"/>
      <c r="C28" s="16"/>
    </row>
    <row r="29" spans="1:8" s="8" customFormat="1" ht="88.9" customHeight="1" x14ac:dyDescent="0.25">
      <c r="A29" s="17">
        <v>1</v>
      </c>
      <c r="B29" s="18" t="s">
        <v>14</v>
      </c>
      <c r="C29" s="19" t="s">
        <v>15</v>
      </c>
    </row>
    <row r="30" spans="1:8" s="8" customFormat="1" ht="60.6" customHeight="1" x14ac:dyDescent="0.25">
      <c r="A30" s="17">
        <f>A29+1</f>
        <v>2</v>
      </c>
      <c r="B30" s="18" t="s">
        <v>16</v>
      </c>
      <c r="C30" s="19" t="s">
        <v>17</v>
      </c>
    </row>
    <row r="31" spans="1:8" s="8" customFormat="1" ht="60" customHeight="1" x14ac:dyDescent="0.25">
      <c r="A31" s="17">
        <f t="shared" ref="A31:A41" si="0">A30+1</f>
        <v>3</v>
      </c>
      <c r="B31" s="20" t="s">
        <v>18</v>
      </c>
      <c r="C31" s="19" t="s">
        <v>19</v>
      </c>
      <c r="G31" s="21"/>
      <c r="H31" s="21"/>
    </row>
    <row r="32" spans="1:8" s="8" customFormat="1" ht="67.150000000000006" customHeight="1" x14ac:dyDescent="0.25">
      <c r="A32" s="17">
        <f t="shared" si="0"/>
        <v>4</v>
      </c>
      <c r="B32" s="20" t="s">
        <v>20</v>
      </c>
      <c r="C32" s="19" t="s">
        <v>21</v>
      </c>
      <c r="G32" s="22"/>
    </row>
    <row r="33" spans="1:8" s="8" customFormat="1" ht="102.6" customHeight="1" x14ac:dyDescent="0.25">
      <c r="A33" s="17">
        <f t="shared" si="0"/>
        <v>5</v>
      </c>
      <c r="B33" s="20" t="s">
        <v>22</v>
      </c>
      <c r="C33" s="19" t="s">
        <v>23</v>
      </c>
    </row>
    <row r="34" spans="1:8" s="8" customFormat="1" ht="73.900000000000006" customHeight="1" x14ac:dyDescent="0.25">
      <c r="A34" s="17">
        <f t="shared" si="0"/>
        <v>6</v>
      </c>
      <c r="B34" s="20" t="s">
        <v>24</v>
      </c>
      <c r="C34" s="23" t="s">
        <v>25</v>
      </c>
    </row>
    <row r="35" spans="1:8" s="8" customFormat="1" ht="99" customHeight="1" x14ac:dyDescent="0.25">
      <c r="A35" s="17">
        <f t="shared" si="0"/>
        <v>7</v>
      </c>
      <c r="B35" s="20" t="s">
        <v>26</v>
      </c>
      <c r="C35" s="19" t="s">
        <v>27</v>
      </c>
    </row>
    <row r="36" spans="1:8" s="8" customFormat="1" ht="124.15" customHeight="1" x14ac:dyDescent="0.25">
      <c r="A36" s="17">
        <f t="shared" si="0"/>
        <v>8</v>
      </c>
      <c r="B36" s="20" t="s">
        <v>28</v>
      </c>
      <c r="C36" s="19" t="s">
        <v>29</v>
      </c>
    </row>
    <row r="37" spans="1:8" s="8" customFormat="1" ht="116.45" customHeight="1" x14ac:dyDescent="0.25">
      <c r="A37" s="17">
        <f t="shared" si="0"/>
        <v>9</v>
      </c>
      <c r="B37" s="18" t="s">
        <v>30</v>
      </c>
      <c r="C37" s="19" t="s">
        <v>31</v>
      </c>
    </row>
    <row r="38" spans="1:8" s="8" customFormat="1" ht="73.150000000000006" customHeight="1" x14ac:dyDescent="0.25">
      <c r="A38" s="17">
        <f t="shared" si="0"/>
        <v>10</v>
      </c>
      <c r="B38" s="18" t="s">
        <v>32</v>
      </c>
      <c r="C38" s="19" t="s">
        <v>33</v>
      </c>
    </row>
    <row r="39" spans="1:8" s="8" customFormat="1" ht="78" customHeight="1" x14ac:dyDescent="0.25">
      <c r="A39" s="17">
        <f t="shared" si="0"/>
        <v>11</v>
      </c>
      <c r="B39" s="20" t="s">
        <v>34</v>
      </c>
      <c r="C39" s="19" t="s">
        <v>35</v>
      </c>
    </row>
    <row r="40" spans="1:8" s="8" customFormat="1" ht="60" customHeight="1" x14ac:dyDescent="0.25">
      <c r="A40" s="17">
        <f t="shared" si="0"/>
        <v>12</v>
      </c>
      <c r="B40" s="18" t="s">
        <v>36</v>
      </c>
      <c r="C40" s="19" t="s">
        <v>37</v>
      </c>
    </row>
    <row r="41" spans="1:8" s="8" customFormat="1" ht="82.9" customHeight="1" x14ac:dyDescent="0.25">
      <c r="A41" s="17">
        <f t="shared" si="0"/>
        <v>13</v>
      </c>
      <c r="B41" s="20" t="s">
        <v>38</v>
      </c>
      <c r="C41" s="19" t="s">
        <v>39</v>
      </c>
      <c r="H41" s="24"/>
    </row>
  </sheetData>
  <mergeCells count="7">
    <mergeCell ref="B4:B5"/>
    <mergeCell ref="B7:B9"/>
    <mergeCell ref="B23:C23"/>
    <mergeCell ref="A24:C24"/>
    <mergeCell ref="A25:A27"/>
    <mergeCell ref="B25:B27"/>
    <mergeCell ref="C25:C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D603-46D4-46BC-9F85-468965EA23CB}">
  <dimension ref="A3:D25"/>
  <sheetViews>
    <sheetView tabSelected="1" zoomScale="90" zoomScaleNormal="90" workbookViewId="0">
      <selection activeCell="C31" sqref="C31"/>
    </sheetView>
  </sheetViews>
  <sheetFormatPr defaultColWidth="9.140625" defaultRowHeight="15" x14ac:dyDescent="0.25"/>
  <cols>
    <col min="1" max="1" width="10.140625" style="1" customWidth="1"/>
    <col min="2" max="2" width="39.5703125" style="3" customWidth="1"/>
    <col min="3" max="3" width="60.28515625" style="3" customWidth="1"/>
    <col min="4" max="4" width="43.42578125" style="24" customWidth="1"/>
    <col min="7" max="7" width="22.140625" customWidth="1"/>
    <col min="8" max="8" width="36.85546875" customWidth="1"/>
  </cols>
  <sheetData>
    <row r="3" spans="1:4" ht="75" customHeight="1" x14ac:dyDescent="0.25">
      <c r="A3" s="30" t="s">
        <v>87</v>
      </c>
      <c r="B3" s="31"/>
      <c r="C3" s="31"/>
      <c r="D3" s="31"/>
    </row>
    <row r="4" spans="1:4" ht="29.25" customHeight="1" x14ac:dyDescent="0.25">
      <c r="A4" s="32" t="s">
        <v>11</v>
      </c>
      <c r="B4" s="32" t="s">
        <v>40</v>
      </c>
      <c r="C4" s="32" t="s">
        <v>13</v>
      </c>
      <c r="D4" s="32" t="s">
        <v>41</v>
      </c>
    </row>
    <row r="5" spans="1:4" ht="29.25" customHeight="1" x14ac:dyDescent="0.25">
      <c r="A5" s="32"/>
      <c r="B5" s="32"/>
      <c r="C5" s="32"/>
      <c r="D5" s="32"/>
    </row>
    <row r="6" spans="1:4" ht="13.15" customHeight="1" x14ac:dyDescent="0.25">
      <c r="A6" s="32"/>
      <c r="B6" s="32"/>
      <c r="C6" s="32"/>
      <c r="D6" s="32"/>
    </row>
    <row r="7" spans="1:4" ht="45" x14ac:dyDescent="0.25">
      <c r="A7" s="25">
        <v>1</v>
      </c>
      <c r="B7" s="26" t="s">
        <v>43</v>
      </c>
      <c r="C7" s="27" t="s">
        <v>42</v>
      </c>
      <c r="D7" s="27" t="s">
        <v>50</v>
      </c>
    </row>
    <row r="8" spans="1:4" ht="75" x14ac:dyDescent="0.25">
      <c r="A8" s="25">
        <v>2</v>
      </c>
      <c r="B8" s="26" t="s">
        <v>44</v>
      </c>
      <c r="C8" s="26" t="s">
        <v>80</v>
      </c>
      <c r="D8" s="26" t="s">
        <v>49</v>
      </c>
    </row>
    <row r="9" spans="1:4" ht="60" x14ac:dyDescent="0.25">
      <c r="A9" s="25">
        <v>3</v>
      </c>
      <c r="B9" s="26" t="s">
        <v>88</v>
      </c>
      <c r="C9" s="26" t="s">
        <v>89</v>
      </c>
      <c r="D9" s="26" t="s">
        <v>48</v>
      </c>
    </row>
    <row r="10" spans="1:4" ht="30" x14ac:dyDescent="0.25">
      <c r="A10" s="25">
        <v>4</v>
      </c>
      <c r="B10" s="26" t="s">
        <v>45</v>
      </c>
      <c r="C10" s="26" t="s">
        <v>46</v>
      </c>
      <c r="D10" s="26" t="s">
        <v>47</v>
      </c>
    </row>
    <row r="11" spans="1:4" ht="45" x14ac:dyDescent="0.25">
      <c r="A11" s="25">
        <v>5</v>
      </c>
      <c r="B11" s="26" t="s">
        <v>66</v>
      </c>
      <c r="C11" s="26" t="s">
        <v>69</v>
      </c>
      <c r="D11" s="26" t="s">
        <v>92</v>
      </c>
    </row>
    <row r="12" spans="1:4" ht="60" x14ac:dyDescent="0.25">
      <c r="A12" s="25">
        <v>6</v>
      </c>
      <c r="B12" s="26" t="s">
        <v>51</v>
      </c>
      <c r="C12" s="26" t="s">
        <v>53</v>
      </c>
      <c r="D12" s="26" t="s">
        <v>52</v>
      </c>
    </row>
    <row r="13" spans="1:4" ht="90" x14ac:dyDescent="0.25">
      <c r="A13" s="25">
        <v>7</v>
      </c>
      <c r="B13" s="26" t="s">
        <v>85</v>
      </c>
      <c r="C13" s="26" t="s">
        <v>86</v>
      </c>
      <c r="D13" s="26" t="s">
        <v>67</v>
      </c>
    </row>
    <row r="14" spans="1:4" ht="30" x14ac:dyDescent="0.25">
      <c r="A14" s="25">
        <v>8</v>
      </c>
      <c r="B14" s="26" t="s">
        <v>54</v>
      </c>
      <c r="C14" s="27" t="s">
        <v>55</v>
      </c>
      <c r="D14" s="26" t="s">
        <v>81</v>
      </c>
    </row>
    <row r="15" spans="1:4" ht="105" x14ac:dyDescent="0.25">
      <c r="A15" s="25">
        <v>9</v>
      </c>
      <c r="B15" s="26" t="s">
        <v>56</v>
      </c>
      <c r="C15" s="27" t="s">
        <v>90</v>
      </c>
      <c r="D15" s="26" t="s">
        <v>82</v>
      </c>
    </row>
    <row r="16" spans="1:4" ht="75" x14ac:dyDescent="0.25">
      <c r="A16" s="25">
        <v>10</v>
      </c>
      <c r="B16" s="26" t="s">
        <v>57</v>
      </c>
      <c r="C16" s="26" t="s">
        <v>83</v>
      </c>
      <c r="D16" s="26" t="s">
        <v>58</v>
      </c>
    </row>
    <row r="17" spans="1:4" ht="60" x14ac:dyDescent="0.25">
      <c r="A17" s="25">
        <v>11</v>
      </c>
      <c r="B17" s="26" t="s">
        <v>59</v>
      </c>
      <c r="C17" s="26" t="s">
        <v>91</v>
      </c>
      <c r="D17" s="26" t="s">
        <v>60</v>
      </c>
    </row>
    <row r="18" spans="1:4" ht="30" x14ac:dyDescent="0.25">
      <c r="A18" s="25">
        <v>12</v>
      </c>
      <c r="B18" s="26" t="s">
        <v>61</v>
      </c>
      <c r="C18" s="26" t="s">
        <v>62</v>
      </c>
      <c r="D18" s="26" t="s">
        <v>63</v>
      </c>
    </row>
    <row r="19" spans="1:4" ht="45" x14ac:dyDescent="0.25">
      <c r="A19" s="25">
        <v>13</v>
      </c>
      <c r="B19" s="26" t="s">
        <v>64</v>
      </c>
      <c r="C19" s="26" t="s">
        <v>65</v>
      </c>
      <c r="D19" s="26" t="s">
        <v>92</v>
      </c>
    </row>
    <row r="20" spans="1:4" ht="60" x14ac:dyDescent="0.25">
      <c r="A20" s="25">
        <v>14</v>
      </c>
      <c r="B20" s="26" t="s">
        <v>68</v>
      </c>
      <c r="C20" s="26" t="s">
        <v>77</v>
      </c>
      <c r="D20" s="26" t="s">
        <v>60</v>
      </c>
    </row>
    <row r="21" spans="1:4" ht="75" x14ac:dyDescent="0.25">
      <c r="A21" s="25">
        <v>15</v>
      </c>
      <c r="B21" s="26" t="s">
        <v>70</v>
      </c>
      <c r="C21" s="26" t="s">
        <v>93</v>
      </c>
      <c r="D21" s="26" t="s">
        <v>52</v>
      </c>
    </row>
    <row r="22" spans="1:4" ht="45" x14ac:dyDescent="0.25">
      <c r="A22" s="25">
        <v>16</v>
      </c>
      <c r="B22" s="26" t="s">
        <v>71</v>
      </c>
      <c r="C22" s="26" t="s">
        <v>72</v>
      </c>
      <c r="D22" s="26" t="s">
        <v>73</v>
      </c>
    </row>
    <row r="23" spans="1:4" ht="30" x14ac:dyDescent="0.25">
      <c r="A23" s="25">
        <v>17</v>
      </c>
      <c r="B23" s="26" t="s">
        <v>76</v>
      </c>
      <c r="C23" s="26" t="s">
        <v>74</v>
      </c>
      <c r="D23" s="26" t="s">
        <v>75</v>
      </c>
    </row>
    <row r="24" spans="1:4" ht="60" x14ac:dyDescent="0.25">
      <c r="A24" s="25">
        <v>18</v>
      </c>
      <c r="B24" s="26" t="s">
        <v>78</v>
      </c>
      <c r="C24" s="26" t="s">
        <v>84</v>
      </c>
      <c r="D24" s="26" t="s">
        <v>79</v>
      </c>
    </row>
    <row r="25" spans="1:4" x14ac:dyDescent="0.25">
      <c r="A25" s="29">
        <v>19</v>
      </c>
      <c r="B25" s="26" t="s">
        <v>94</v>
      </c>
      <c r="C25" s="26" t="s">
        <v>96</v>
      </c>
      <c r="D25" s="28" t="s">
        <v>95</v>
      </c>
    </row>
  </sheetData>
  <mergeCells count="5">
    <mergeCell ref="A3:D3"/>
    <mergeCell ref="A4:A6"/>
    <mergeCell ref="B4:B6"/>
    <mergeCell ref="C4:C6"/>
    <mergeCell ref="D4: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Materiał na Komisję Rozwoju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Patykiewicz</dc:creator>
  <cp:lastModifiedBy>um</cp:lastModifiedBy>
  <dcterms:created xsi:type="dcterms:W3CDTF">2023-04-21T08:39:45Z</dcterms:created>
  <dcterms:modified xsi:type="dcterms:W3CDTF">2026-03-18T12:06:33Z</dcterms:modified>
</cp:coreProperties>
</file>