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8_{99F09F3C-DB97-4DC8-9E67-7386F2C0C211}" xr6:coauthVersionLast="47" xr6:coauthVersionMax="47" xr10:uidLastSave="{00000000-0000-0000-0000-000000000000}"/>
  <bookViews>
    <workbookView xWindow="-120" yWindow="-120" windowWidth="25440" windowHeight="15390" firstSheet="1" activeTab="1" xr2:uid="{FD3A75C7-B2BF-4BF5-B2A6-B9A8CCF8D216}"/>
  </bookViews>
  <sheets>
    <sheet name="Arkusz1" sheetId="1" r:id="rId1"/>
    <sheet name="Materiał na Komisję Rozwoju 11." sheetId="3" r:id="rId2"/>
  </sheets>
  <externalReferences>
    <externalReference r:id="rId3"/>
  </externalReferences>
  <definedNames>
    <definedName name="kalendarz_ramka">[1]Kalendarz!$A1&gt;0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 l="1"/>
  <c r="A31" i="1" s="1"/>
  <c r="A32" i="1" s="1"/>
  <c r="A33" i="1" s="1"/>
  <c r="A34" i="1" s="1"/>
  <c r="A35" i="1" s="1"/>
  <c r="A36" i="1" s="1"/>
  <c r="A37" i="1" s="1"/>
  <c r="A38" i="1" s="1"/>
  <c r="A39" i="1" s="1"/>
  <c r="A40" i="1" s="1"/>
  <c r="A41" i="1" s="1"/>
</calcChain>
</file>

<file path=xl/sharedStrings.xml><?xml version="1.0" encoding="utf-8"?>
<sst xmlns="http://schemas.openxmlformats.org/spreadsheetml/2006/main" count="95" uniqueCount="83">
  <si>
    <t>Nazwa
zadania</t>
  </si>
  <si>
    <t>W zgodzie z przyrodą - trzy sposoby na aktywną Niwkę
ZADANIE Z 2020 ROKU</t>
  </si>
  <si>
    <t>Wykonanie chodnika-bezpiecznik dla pieszych
ZADANIE Z 2020 ROKU</t>
  </si>
  <si>
    <t>Przebudowa fragmentu ul. Krasickiego i ul. Lompy</t>
  </si>
  <si>
    <t>Budowa ogólnodostępnych miejsc parkingowych - ul. Wawel</t>
  </si>
  <si>
    <t>Rewitalizacja przestrzeni miejskiej w rejonie ul. Zawodzie przy SP 21 (BO 21/XII/3)</t>
  </si>
  <si>
    <t>Kompleks do grilowania (BO 21/XIII/4)</t>
  </si>
  <si>
    <t>Remont chodników na osiedlu Juliusz wraz z zagospodarowaniem terenu przy ul. Saperów
(BO 21/XV/2)</t>
  </si>
  <si>
    <t>Budowa chodnika w ciągu ul. Armii Krajowej od ul. Starzyńskiego do ul. Obwodowej 
(BO 21/XVI/2)</t>
  </si>
  <si>
    <t>Bezpieczne Maczki ul. Krakowska
(BO 21/XVII/3)</t>
  </si>
  <si>
    <t>ZADANIA INWESTYCYJNE</t>
  </si>
  <si>
    <t>Lp.</t>
  </si>
  <si>
    <t>Nazwa zadania, ulicy</t>
  </si>
  <si>
    <t>Opis zadania</t>
  </si>
  <si>
    <t>Przebudowa dróg dojazdowych przy 
ul. Stefana Żeromskiego 4,4/I,4A</t>
  </si>
  <si>
    <t>W ramach zadania przewiduje się opracowanie kompleksowej dokumentacji projektowej wraz uzyskaniem wszelkich niezbędnych decyzji administracyjnych umożliwiających wykonanie robót budowlanych (w tym pozwolenie Konserwatora Zabytków). Współpraca ze SM LOKUM</t>
  </si>
  <si>
    <t>III LO im. Bolesława Prusa przy 
ul. Piłsudskiego</t>
  </si>
  <si>
    <t>Budowa sięgacza z asfaltobetonu oraz wykonywanie prac brukarskich</t>
  </si>
  <si>
    <t>Czerpakowa</t>
  </si>
  <si>
    <t>Ułożenie nawierzchni z asfaltobetonu - prace będą możliwe do realizacji po uregulowaniu własności gruntów</t>
  </si>
  <si>
    <t>Juliuszowska</t>
  </si>
  <si>
    <t>Remont nawierzchni drogi, działka nr 872 obręb Maczki - wykonanie nowej nawierzchni asfaltobetonowej jezdni po zakończeniu budowy chodnika w ramach BO</t>
  </si>
  <si>
    <t xml:space="preserve">Budowa chodnika w ciągu ul. Armii Krajowej na odcinku od ul. Starzyńskiego do ul. Obwodowej </t>
  </si>
  <si>
    <t>Dokumentację projektową opracowano w roku 2022. Umowa na roboty budowlane została podpisana 19 kwietnia 2023 r. Zakres robót obejmuje budowę chodnika wzdłuż ul. Armii Krajowej, na odcinku od ul.Starzyńskiego do przystanku autobusowego Ostrowy Górnicze Rondo oraz częściowo remont zjazdu z ul. Armii Krajowej na ul. Górną (odcinek gruntowy)</t>
  </si>
  <si>
    <t>Bezpieczna Porąbka - 2 -inteligentne przejścia dla pieszych (BO 22/XIV/1)</t>
  </si>
  <si>
    <t>Zadanie będzie realizowane w formule zaprojektuj i wybuduj.   W ramach zadania przewiduje się montaż inteligentnego systemu ostrzegawczego zwiększającego bezpieczeństwo pieszych na dwóch wybranych przejściach dla pieszych</t>
  </si>
  <si>
    <t>Budowa bezpiecznika dla pieszych wzdłuż ul. Juliuszowskiej (BO 22/XVI/2)</t>
  </si>
  <si>
    <t>Realizacja zadania w formule zaprojektuj i wybuduj. Umowę podpisano 11 kwietnia 2023 r. Zakres robót obejmuje budowę chodnika wzdłuż ul. Juliuszowskiej na odcinku od wysokości posesji nr 66 do przystanku autobusowego Porąbka Ośrodek Rekreacyjny [nż] oraz wyznaczenie nowego przejścia dla pieszych</t>
  </si>
  <si>
    <t>Przebudowa fragmentu ul. Kwiatowej</t>
  </si>
  <si>
    <t>Zadanie inwestycyjne polegające na całościowej wymianie nawierzchni jezdni wraz z wymianą podbudowy i elementów krawędziowych na odcinku od ulicy Pięknej do ulicy Jagieły wraz z tarczami skrzyżowań oraz wymianą elementów żeliwnych na całym odcinku. W ramach zadania wymieniona zostanie również nawierzchnia istniejących ciągów pieszych oraz wybudowany zostanie nowy fragment chodnika</t>
  </si>
  <si>
    <t>Modernizacja fragmentu ulicy Podjazdowej</t>
  </si>
  <si>
    <t>Zadanie inwestycyjne mające w swoim zakresie przebudowę fragmentu drogi, w ramach której zawężony zostanie odcinek jezdni w celu wprowadzenia ruchu jednokierunkowego 
(w rejonie budynku nr 14 przy ul.Podjazdowej). W ramach zadania wymieniona zostanie również nawierzchnia jezdni oraz ciągów pieszych wraz z elementami krawędziowymi oraz elementy żeliwne</t>
  </si>
  <si>
    <t>Doświetlenie przejścia przez torowisko tramwajowe przy ul. Białostockiej w Sosnowcu</t>
  </si>
  <si>
    <t>Montaż trzech słupów oświetleniowych wraz z infrastukturą kablową ziemną celem poprawy bezpieczeństwa</t>
  </si>
  <si>
    <t>Przebudowa oświetlenia placu przed dworcem PKP przy ul. 3 Maja w Sosnowcu</t>
  </si>
  <si>
    <t xml:space="preserve">Montaż siedemnastu słupów oświetlenia ulicznego, na których znajdować się będzie jedenaście doświetlaczy typu LED elewacji Dworca PKP </t>
  </si>
  <si>
    <t>Rozbudowa oświetlenia skweru przy ul.Broniewskiego 44</t>
  </si>
  <si>
    <t>Montaż sześciu słupów oświetlenia parkowego</t>
  </si>
  <si>
    <t>Doświetlenie Strefy Aktywności Mieszkańca przy ul. Wagowej</t>
  </si>
  <si>
    <t>Montaż dwóch słupów, na każdym z nich znajdować się będą po dwa doświetlacze, które doświetlą plac zabaw z siłownią plenerową oraz wybieg dla psów.</t>
  </si>
  <si>
    <t>Realizacja</t>
  </si>
  <si>
    <t>BUDŻETY OBYWATELSKIE</t>
  </si>
  <si>
    <t>Przebudowa dróg dojazdowych przy ul. Stefana Żeromskiego 4,4/I,4A</t>
  </si>
  <si>
    <t xml:space="preserve">Miejski Zakład Usług Komunalnych w Sosnowcu
Remonty dróg i chodników </t>
  </si>
  <si>
    <t xml:space="preserve">Remont chodników w dzielnicy Pogoń </t>
  </si>
  <si>
    <t xml:space="preserve">Miejski Zakład Usług Komunalnych w Sosnowcu rozpoczął prace związane z wykonaniem remontu ciągów pieszych wzdłuż ul. Marii Skłodowskiej Curie </t>
  </si>
  <si>
    <t xml:space="preserve">Remont chodnika na ul. Zielonej </t>
  </si>
  <si>
    <t>Zadanie współfinansowane z Górnicza Spółdzielnia Mieszkaniowa polegające na remoncie ciągów pieszych zlokalizowanych przy ul. Zielonej w Sosnowiec. W ramach zadania zostanie wyremontowanych ok. 330 m² ciągów pieszych.</t>
  </si>
  <si>
    <t>W trakcie opracowania dokumentacji przetargowej oraz porozumienia ze Spółdzielnią</t>
  </si>
  <si>
    <t>Zadanie polegające na remoncie ciągów pieszych zlokalizowanych w dzielnicy Pogoń  w tym m.in. przy ul. Skłodowskiej, Litewskiej oraz Dietla. W ramach zadania planuje się remont ok. 2800 m² ciągów pieszych.</t>
  </si>
  <si>
    <t xml:space="preserve">Eko parking Miejski </t>
  </si>
  <si>
    <t xml:space="preserve">W trakcie opracowania dokumentacji projektowej przez Projektanta. </t>
  </si>
  <si>
    <t xml:space="preserve">W ramach zadania przebudowana zostanie ul. Prusa w Sosnowiec. W ramach przebudowy jezdnia zostanie zawężona do jednego pasa ruchu w każdym kierunku, a w miejscu dotychczasowego zewnętrznego pasa ruchu wykonane zostaną miejsca postojowe. Ponadto w ramach zadania planuje się również remont ciągów pieszych oraz wymianę nawierzchni. W roku bieżącym planuje się wykonać Etap I przedmiotowego zadania (przebudowa w rejonie szkoły). Szacowana powierzchnia do przebudowy wynosi około 4000 m2. </t>
  </si>
  <si>
    <t xml:space="preserve">Zadanie w trakcie realizacji. </t>
  </si>
  <si>
    <t xml:space="preserve">W ramach zadania (części chodnikowej) wybudowane zostaną alejki parkowe oraz rolkowisko. W roku bieżącym Miejski Zakład Usług Komunalnych w Sosnowcu planuje wykonanie etapu I obejmującego w swoim zakresie budowę około 1600 m2 nawierzchni z kostki brukowej oraz około 2700 m2 nawierzchni asfaltowej (rolkowisko) </t>
  </si>
  <si>
    <t xml:space="preserve">Opracowano dokumentacje projektową wraz z uzyskaniem decyzji pozwolenia na budowę. </t>
  </si>
  <si>
    <t xml:space="preserve">POZOSTAŁE ZADANIA </t>
  </si>
  <si>
    <t xml:space="preserve">Remont fragmentów nawierzchni DK 94 </t>
  </si>
  <si>
    <t xml:space="preserve">W ramach zadania Miejski Zakład Usług Komunalnych odcinkowo wymieni około 5000 m2 nawierzchni asfaltowej w ciągu drogi krajowej DK 94. </t>
  </si>
  <si>
    <t>Zagospodarowanie terenu przy ul. Legionów 18.I</t>
  </si>
  <si>
    <t xml:space="preserve">Opracowano dokumentacje projektową. </t>
  </si>
  <si>
    <t>W ramach zadania Miejski Zakład Usług Komunalnych w Sosnowiec planuje przebudowę ciągu pieszego oraz remont nawierzchni przy budynku nr 18/I, w oparciu o opracowaną w 2025 r. dokumentację proje</t>
  </si>
  <si>
    <t xml:space="preserve">Zadanie współfinansowane ze Spółdzielnią Mieszkaniową "LOKUM"  - w ramach zadania w opraciu o dokumentacje projektową Wykonawca zewnętrzny realizuje prace związane z przebudową dróg dojazdowych przy ul. Stefana Żeromskiego (rejon budynków nr 4,4/I,4A w zakresie wymiany podbudowy, motażu elementów krawędziowych oraz ułożeniem nawierzchni z kostki brukowej oraz płyt ażurowych. </t>
  </si>
  <si>
    <t xml:space="preserve">Zadanie w trakcie realizacji - planowane zakończenie kwiecień 2026 roku. </t>
  </si>
  <si>
    <t>Białostocka Park</t>
  </si>
  <si>
    <t xml:space="preserve"> Rozbrykaniec cz. 3 – Ścieżka dla zdrowia (ul. Gałczyńskiego)</t>
  </si>
  <si>
    <t>W ramach zadania (części chodnikowej) wymieniona zostanie nawierzchnia ciągu pieszego zlokalizowanego na stadionie ZEW Kazimierz. Powierzchnia planowanego remontu wynosi około 1500 m².</t>
  </si>
  <si>
    <t xml:space="preserve">Planowana realizacja w roku 2026. </t>
  </si>
  <si>
    <t>W ramach przedmiotowego zadania przewiduje się przebudowę ulicy Sztygarskiej obejmującą miejscowe zawężenie jezdni, częściową wymianę elementów krawędziowych  oraz wymianę nawierzchni jezdni.</t>
  </si>
  <si>
    <t>W ramach przedmiotowego zadania planuje się przebudowę ulicy Pileckiego w Sosnowcu, obejmującą częściową wymianę elementów krawędziowych oraz wymianę nawierzchni jezdni.</t>
  </si>
  <si>
    <t xml:space="preserve">Budowa przejścia dla pieszych w rejonie ulicy Piłsudskiego i Wysokiej wraz z sygnalizacją Świetlną </t>
  </si>
  <si>
    <t xml:space="preserve">W ramach zadania wykonane zostanie przejście dla pieszych w rejonie ulicy Piłsudskiego wraz z budową nowej sygnalizacji świetlnej. </t>
  </si>
  <si>
    <t xml:space="preserve">Opracowano koncepcję przejścia - planowana realizacja w formule Zaprojektuj i Wybuduj. </t>
  </si>
  <si>
    <t xml:space="preserve">Przebudowa ulicy Sztygarskiej w Sosnowcu </t>
  </si>
  <si>
    <t xml:space="preserve">Przebudowa ulicy Pileckiego w Sosnowcu </t>
  </si>
  <si>
    <t>7.</t>
  </si>
  <si>
    <t>6.</t>
  </si>
  <si>
    <t>5.</t>
  </si>
  <si>
    <t>4.</t>
  </si>
  <si>
    <t xml:space="preserve">3. </t>
  </si>
  <si>
    <t>2.</t>
  </si>
  <si>
    <t>1.</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</si>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</sst>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2" x14ac:knownFonts="1">
    <font>
      <sz val="11"/>
      <color theme="1"/>
      <name val="Calibri"/>
      <family val="2"/>
      <charset val="238"/>
      <scheme val="minor"/>
    </font>
    <font>
      <b/>
      <sz val="11"/>
      <color theme="1"/>
      <name val="Calibri"/>
      <family val="2"/>
      <charset val="238"/>
      <scheme val="minor"/>
    </font>
    <font>
      <b/>
      <sz val="20"/>
      <color theme="1"/>
      <name val="Calibri"/>
      <family val="2"/>
      <charset val="238"/>
      <scheme val="minor"/>
    </font>
    <font>
      <b/>
      <sz val="14"/>
      <color theme="1"/>
      <name val="Calibri"/>
      <family val="2"/>
      <charset val="238"/>
      <scheme val="minor"/>
    </font>
    <font>
      <b/>
      <sz val="24"/>
      <color theme="1"/>
      <name val="Calibri"/>
      <family val="2"/>
      <charset val="238"/>
      <scheme val="minor"/>
    </font>
    <font>
      <b/>
      <sz val="24"/>
      <color theme="1"/>
      <name val="Garamond"/>
      <family val="1"/>
      <charset val="238"/>
    </font>
    <font>
      <sz val="11"/>
      <color theme="1"/>
      <name val="Garamond"/>
      <family val="1"/>
      <charset val="238"/>
    </font>
    <font>
      <b/>
      <sz val="11"/>
      <color theme="1"/>
      <name val="Garamond"/>
      <family val="1"/>
      <charset val="238"/>
    </font>
    <font>
      <b/>
      <sz val="11"/>
      <color rgb="FFFF0000"/>
      <name val="Calibri"/>
      <family val="2"/>
      <charset val="238"/>
      <scheme val="minor"/>
    </font>
    <font>
      <b/>
      <sz val="11"/>
      <color rgb="FF3F3F3F"/>
      <name val="Calibri"/>
      <family val="2"/>
      <charset val="238"/>
      <scheme val="minor"/>
    </font>
    <font>
      <b/>
      <sz val="18"/>
      <color rgb="FF3F3F3F"/>
      <name val="Calibri"/>
      <family val="2"/>
      <charset val="238"/>
      <scheme val="minor"/>
    </font>
    <font>
      <b/>
      <sz val="22"/>
      <color rgb="FF3F3F3F"/>
      <name val="Calibri"/>
      <family val="2"/>
      <charset val="238"/>
      <scheme val="minor"/>
    </font>
  </fonts>
  <fills count="8">
    <fill>
      <patternFill patternType="none"/>
    </fill>
    <fill>
      <patternFill patternType="gray125"/>
    </fill>
    <fill>
      <patternFill patternType="solid">
        <fgColor theme="8"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diagonal/>
    </border>
    <border>
      <left/>
      <right style="thin">
        <color indexed="64"/>
      </right>
      <top/>
      <bottom/>
      <diagonal/>
    </border>
    <border>
      <left style="thin">
        <color rgb="FF3F3F3F"/>
      </left>
      <right style="thin">
        <color rgb="FF3F3F3F"/>
      </right>
      <top style="thin">
        <color rgb="FF3F3F3F"/>
      </top>
      <bottom style="thin">
        <color rgb="FF3F3F3F"/>
      </bottom>
      <diagonal/>
    </border>
  </borders>
  <cellStyleXfs count="2">
    <xf numFmtId="0" fontId="0" fillId="0" borderId="0"/>
    <xf numFmtId="0" fontId="9" fillId="6" borderId="13" applyNumberFormat="0" applyAlignment="0" applyProtection="0"/>
  </cellStyleXfs>
  <cellXfs count="41">
    <xf numFmtId="0" fontId="0" fillId="0" borderId="0" xfId="0"/>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0" borderId="0" xfId="0" applyAlignment="1">
      <alignment horizontal="center" vertical="center"/>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3" xfId="0" applyFill="1" applyBorder="1" applyAlignment="1">
      <alignment horizontal="left" vertical="center" wrapText="1"/>
    </xf>
    <xf numFmtId="0" fontId="0" fillId="4" borderId="10" xfId="0" applyFill="1" applyBorder="1" applyAlignment="1">
      <alignment horizontal="left" vertical="center" wrapText="1"/>
    </xf>
    <xf numFmtId="0" fontId="2" fillId="0" borderId="11" xfId="0" applyFont="1" applyBorder="1" applyAlignment="1">
      <alignment horizontal="center" vertical="center"/>
    </xf>
    <xf numFmtId="0" fontId="2" fillId="4" borderId="12" xfId="0" applyFont="1" applyFill="1" applyBorder="1" applyAlignment="1">
      <alignment horizontal="center" vertical="center" wrapText="1"/>
    </xf>
    <xf numFmtId="164" fontId="3" fillId="4" borderId="8" xfId="0" applyNumberFormat="1" applyFont="1" applyFill="1" applyBorder="1" applyAlignment="1">
      <alignment horizontal="center" vertical="center" textRotation="90" wrapText="1"/>
    </xf>
    <xf numFmtId="0" fontId="6" fillId="4" borderId="3" xfId="0" applyFont="1" applyFill="1" applyBorder="1" applyAlignment="1">
      <alignment horizontal="center" vertical="center"/>
    </xf>
    <xf numFmtId="0" fontId="7" fillId="4" borderId="3" xfId="0" applyFont="1" applyFill="1" applyBorder="1" applyAlignment="1">
      <alignment vertical="center" wrapText="1"/>
    </xf>
    <xf numFmtId="0" fontId="6" fillId="4" borderId="3" xfId="0" applyFont="1" applyFill="1" applyBorder="1" applyAlignment="1">
      <alignment horizontal="justify" vertical="center" wrapText="1"/>
    </xf>
    <xf numFmtId="0" fontId="7" fillId="4" borderId="3" xfId="0" applyFont="1" applyFill="1" applyBorder="1" applyAlignment="1">
      <alignment horizontal="left" vertical="center" wrapText="1"/>
    </xf>
    <xf numFmtId="0" fontId="1" fillId="4" borderId="0" xfId="0" applyFont="1" applyFill="1" applyAlignment="1">
      <alignment horizontal="left" vertical="center" wrapText="1"/>
    </xf>
    <xf numFmtId="0" fontId="8" fillId="4" borderId="0" xfId="0" applyFont="1" applyFill="1" applyAlignment="1">
      <alignment horizontal="left" vertical="center" wrapText="1"/>
    </xf>
    <xf numFmtId="0" fontId="6" fillId="0" borderId="3" xfId="0" applyFont="1" applyBorder="1" applyAlignment="1">
      <alignment horizontal="justify" vertical="center" wrapText="1"/>
    </xf>
    <xf numFmtId="0" fontId="0" fillId="0" borderId="0" xfId="0" applyAlignment="1">
      <alignment horizont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4" borderId="3" xfId="0" applyFill="1" applyBorder="1" applyAlignment="1">
      <alignment horizontal="center" vertical="center" wrapText="1"/>
    </xf>
    <xf numFmtId="0" fontId="10" fillId="7" borderId="13" xfId="1" applyFont="1" applyFill="1" applyAlignment="1">
      <alignment horizontal="center" vertical="center"/>
    </xf>
    <xf numFmtId="0" fontId="11" fillId="4" borderId="3" xfId="1" applyFont="1" applyFill="1" applyBorder="1" applyAlignment="1">
      <alignment horizontal="center" vertical="center" wrapText="1"/>
    </xf>
    <xf numFmtId="0" fontId="11" fillId="4" borderId="3" xfId="1" applyFont="1" applyFill="1" applyBorder="1" applyAlignment="1">
      <alignment horizontal="center" vertical="center"/>
    </xf>
    <xf numFmtId="0" fontId="10" fillId="2" borderId="3" xfId="1" applyFont="1" applyFill="1" applyBorder="1" applyAlignment="1">
      <alignment horizontal="center" vertical="center" wrapText="1"/>
    </xf>
    <xf numFmtId="0" fontId="10" fillId="7" borderId="3" xfId="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4" fillId="5" borderId="0" xfId="0" applyFont="1" applyFill="1" applyAlignment="1">
      <alignment horizontal="center" vertical="center" wrapText="1"/>
    </xf>
    <xf numFmtId="0" fontId="5" fillId="0" borderId="3" xfId="0" applyFont="1" applyBorder="1" applyAlignment="1">
      <alignment horizontal="center" vertical="center"/>
    </xf>
  </cellXfs>
  <cellStyles count="2">
    <cellStyle name="Dane wyjściowe" xfId="1" builtinId="2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REMONTY%20BIE&#379;&#260;CE%20-%202023.xlsb" TargetMode="External"/><Relationship Id="rId1" Type="http://schemas.openxmlformats.org/officeDocument/2006/relationships/externalLinkPath" Target="file:///Z:\REMONTY%20BIE&#379;&#260;CE%20-%202023.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sheetName val="Dane_baza"/>
      <sheetName val="Ilość per kategoria drogi"/>
      <sheetName val="Kalendarz"/>
      <sheetName val="Kalendarz ASFALT"/>
      <sheetName val="Kalendarz ROBOTY BRUKARSKIE"/>
      <sheetName val="Kalendarz FREZ"/>
      <sheetName val="Kalendarz REMONTER"/>
      <sheetName val="Kalendarz RECYKLER"/>
      <sheetName val="Kalendarz_Archiwum"/>
      <sheetName val="ARCHIWUM"/>
      <sheetName val="CENNIK"/>
      <sheetName val="Wykaz_ulic"/>
      <sheetName val="Kat_Krajowa"/>
      <sheetName val="Wydruk_1"/>
      <sheetName val="Wydruk_Kat_Krajowa"/>
      <sheetName val="Kat_Powiatowa"/>
      <sheetName val="Wydruk_Kat_Powiatowa"/>
      <sheetName val="Kat_Wewnętrzna"/>
      <sheetName val="Wydruk_Kat_Wewnętrzna"/>
      <sheetName val="Kat_Gminna"/>
      <sheetName val="Wydruk_Kat_Gminna"/>
      <sheetName val="Kat_Pozostałe"/>
      <sheetName val="Wydruk_Kat_Pozostałe"/>
      <sheetName val="Gminna"/>
      <sheetName val="Wydruk_gminna"/>
      <sheetName val="Wewnętrzna"/>
      <sheetName val="Wydruk_wewnętrzna"/>
      <sheetName val="Powiatowa"/>
      <sheetName val="Wydruk_powiatowa"/>
      <sheetName val="Krajowa"/>
      <sheetName val="Wydruk_krajowa"/>
      <sheetName val="Pozostałe"/>
      <sheetName val="Wydruk_pozostałe"/>
      <sheetName val="Wydruk"/>
      <sheetName val="Arkusz1"/>
      <sheetName val="Raport ilościow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2A15-835B-45C7-8689-DB06BAF407F3}">
  <dimension ref="A2:H41"/>
  <sheetViews>
    <sheetView topLeftCell="A35" workbookViewId="0">
      <selection activeCell="B38" sqref="B38"/>
    </sheetView>
  </sheetViews>
  <sheetFormatPr defaultColWidth="9.140625" defaultRowHeight="15" x14ac:dyDescent="0.25"/>
  <cols>
    <col min="1" max="1" width="10.140625" style="1" customWidth="1"/>
    <col min="2" max="2" width="39.5703125" style="2" customWidth="1"/>
    <col min="3" max="3" width="51.5703125" style="2" customWidth="1"/>
    <col min="7" max="7" width="22.140625" customWidth="1"/>
    <col min="8" max="8" width="36.85546875" customWidth="1"/>
  </cols>
  <sheetData>
    <row r="2" spans="2:3" ht="57" hidden="1" customHeight="1" x14ac:dyDescent="0.25"/>
    <row r="3" spans="2:3" hidden="1" x14ac:dyDescent="0.25">
      <c r="B3" s="3"/>
      <c r="C3" s="3"/>
    </row>
    <row r="4" spans="2:3" ht="60" hidden="1" customHeight="1" x14ac:dyDescent="0.25">
      <c r="B4" s="34" t="s">
        <v>0</v>
      </c>
      <c r="C4" s="4"/>
    </row>
    <row r="5" spans="2:3" ht="60" hidden="1" customHeight="1" x14ac:dyDescent="0.25">
      <c r="B5" s="35"/>
      <c r="C5" s="5"/>
    </row>
    <row r="6" spans="2:3" ht="60" hidden="1" customHeight="1" x14ac:dyDescent="0.25">
      <c r="B6" s="6"/>
      <c r="C6" s="7"/>
    </row>
    <row r="7" spans="2:3" s="8" customFormat="1" ht="102" hidden="1" customHeight="1" x14ac:dyDescent="0.25">
      <c r="B7" s="36" t="s">
        <v>1</v>
      </c>
      <c r="C7" s="9"/>
    </row>
    <row r="8" spans="2:3" s="8" customFormat="1" ht="102" hidden="1" customHeight="1" x14ac:dyDescent="0.25">
      <c r="B8" s="37"/>
      <c r="C8" s="10"/>
    </row>
    <row r="9" spans="2:3" s="8" customFormat="1" ht="102" hidden="1" customHeight="1" x14ac:dyDescent="0.25">
      <c r="B9" s="38"/>
      <c r="C9" s="11"/>
    </row>
    <row r="10" spans="2:3" s="8" customFormat="1" ht="93" hidden="1" customHeight="1" x14ac:dyDescent="0.25">
      <c r="B10" s="12" t="s">
        <v>2</v>
      </c>
      <c r="C10" s="12"/>
    </row>
    <row r="11" spans="2:3" s="8" customFormat="1" ht="147" hidden="1" customHeight="1" x14ac:dyDescent="0.25">
      <c r="B11" s="12" t="s">
        <v>3</v>
      </c>
      <c r="C11" s="12"/>
    </row>
    <row r="12" spans="2:3" s="8" customFormat="1" ht="99.75" hidden="1" customHeight="1" x14ac:dyDescent="0.25">
      <c r="B12" s="12" t="s">
        <v>4</v>
      </c>
      <c r="C12" s="12"/>
    </row>
    <row r="13" spans="2:3" s="8" customFormat="1" ht="140.25" hidden="1" customHeight="1" x14ac:dyDescent="0.25">
      <c r="B13" s="9" t="s">
        <v>5</v>
      </c>
      <c r="C13" s="9"/>
    </row>
    <row r="14" spans="2:3" s="8" customFormat="1" ht="140.25" hidden="1" customHeight="1" x14ac:dyDescent="0.25">
      <c r="B14" s="13" t="s">
        <v>6</v>
      </c>
      <c r="C14" s="13"/>
    </row>
    <row r="15" spans="2:3" s="8" customFormat="1" ht="140.25" hidden="1" customHeight="1" x14ac:dyDescent="0.25">
      <c r="B15" s="9" t="s">
        <v>7</v>
      </c>
      <c r="C15" s="9"/>
    </row>
    <row r="16" spans="2:3" s="8" customFormat="1" ht="192.6" hidden="1" customHeight="1" x14ac:dyDescent="0.25">
      <c r="B16" s="9" t="s">
        <v>8</v>
      </c>
      <c r="C16" s="9"/>
    </row>
    <row r="17" spans="1:8" s="8" customFormat="1" ht="35.25" hidden="1" customHeight="1" x14ac:dyDescent="0.25">
      <c r="B17" s="13" t="s">
        <v>9</v>
      </c>
      <c r="C17" s="13"/>
    </row>
    <row r="18" spans="1:8" ht="60" hidden="1" customHeight="1" x14ac:dyDescent="0.25"/>
    <row r="19" spans="1:8" ht="60" hidden="1" customHeight="1" x14ac:dyDescent="0.25"/>
    <row r="20" spans="1:8" ht="60" hidden="1" customHeight="1" x14ac:dyDescent="0.25"/>
    <row r="21" spans="1:8" ht="60" hidden="1" customHeight="1" x14ac:dyDescent="0.25"/>
    <row r="22" spans="1:8" ht="60" hidden="1" customHeight="1" x14ac:dyDescent="0.25"/>
    <row r="23" spans="1:8" ht="4.5" customHeight="1" x14ac:dyDescent="0.25">
      <c r="B23" s="39"/>
      <c r="C23" s="39"/>
    </row>
    <row r="24" spans="1:8" ht="75" customHeight="1" x14ac:dyDescent="0.25">
      <c r="A24" s="40" t="s">
        <v>10</v>
      </c>
      <c r="B24" s="40"/>
      <c r="C24" s="40"/>
    </row>
    <row r="25" spans="1:8" ht="29.25" customHeight="1" x14ac:dyDescent="0.25">
      <c r="A25" s="35" t="s">
        <v>11</v>
      </c>
      <c r="B25" s="35" t="s">
        <v>12</v>
      </c>
      <c r="C25" s="35" t="s">
        <v>13</v>
      </c>
    </row>
    <row r="26" spans="1:8" ht="29.25" customHeight="1" x14ac:dyDescent="0.25">
      <c r="A26" s="35"/>
      <c r="B26" s="35"/>
      <c r="C26" s="35"/>
    </row>
    <row r="27" spans="1:8" ht="13.15" customHeight="1" x14ac:dyDescent="0.25">
      <c r="A27" s="35"/>
      <c r="B27" s="35"/>
      <c r="C27" s="35"/>
    </row>
    <row r="28" spans="1:8" ht="9" customHeight="1" x14ac:dyDescent="0.25">
      <c r="A28" s="14"/>
      <c r="B28" s="15"/>
      <c r="C28" s="16"/>
    </row>
    <row r="29" spans="1:8" s="8" customFormat="1" ht="88.9" customHeight="1" x14ac:dyDescent="0.25">
      <c r="A29" s="17">
        <v>1</v>
      </c>
      <c r="B29" s="18" t="s">
        <v>14</v>
      </c>
      <c r="C29" s="19" t="s">
        <v>15</v>
      </c>
    </row>
    <row r="30" spans="1:8" s="8" customFormat="1" ht="60.6" customHeight="1" x14ac:dyDescent="0.25">
      <c r="A30" s="17">
        <f>A29+1</f>
        <v>2</v>
      </c>
      <c r="B30" s="18" t="s">
        <v>16</v>
      </c>
      <c r="C30" s="19" t="s">
        <v>17</v>
      </c>
    </row>
    <row r="31" spans="1:8" s="8" customFormat="1" ht="60" customHeight="1" x14ac:dyDescent="0.25">
      <c r="A31" s="17">
        <f t="shared" ref="A31:A41" si="0">A30+1</f>
        <v>3</v>
      </c>
      <c r="B31" s="20" t="s">
        <v>18</v>
      </c>
      <c r="C31" s="19" t="s">
        <v>19</v>
      </c>
      <c r="G31" s="21"/>
      <c r="H31" s="21"/>
    </row>
    <row r="32" spans="1:8" s="8" customFormat="1" ht="67.150000000000006" customHeight="1" x14ac:dyDescent="0.25">
      <c r="A32" s="17">
        <f t="shared" si="0"/>
        <v>4</v>
      </c>
      <c r="B32" s="20" t="s">
        <v>20</v>
      </c>
      <c r="C32" s="19" t="s">
        <v>21</v>
      </c>
      <c r="G32" s="22"/>
    </row>
    <row r="33" spans="1:8" s="8" customFormat="1" ht="102.6" customHeight="1" x14ac:dyDescent="0.25">
      <c r="A33" s="17">
        <f t="shared" si="0"/>
        <v>5</v>
      </c>
      <c r="B33" s="20" t="s">
        <v>22</v>
      </c>
      <c r="C33" s="19" t="s">
        <v>23</v>
      </c>
    </row>
    <row r="34" spans="1:8" s="8" customFormat="1" ht="73.900000000000006" customHeight="1" x14ac:dyDescent="0.25">
      <c r="A34" s="17">
        <f t="shared" si="0"/>
        <v>6</v>
      </c>
      <c r="B34" s="20" t="s">
        <v>24</v>
      </c>
      <c r="C34" s="23" t="s">
        <v>25</v>
      </c>
    </row>
    <row r="35" spans="1:8" s="8" customFormat="1" ht="99" customHeight="1" x14ac:dyDescent="0.25">
      <c r="A35" s="17">
        <f t="shared" si="0"/>
        <v>7</v>
      </c>
      <c r="B35" s="20" t="s">
        <v>26</v>
      </c>
      <c r="C35" s="19" t="s">
        <v>27</v>
      </c>
    </row>
    <row r="36" spans="1:8" s="8" customFormat="1" ht="124.15" customHeight="1" x14ac:dyDescent="0.25">
      <c r="A36" s="17">
        <f t="shared" si="0"/>
        <v>8</v>
      </c>
      <c r="B36" s="20" t="s">
        <v>28</v>
      </c>
      <c r="C36" s="19" t="s">
        <v>29</v>
      </c>
    </row>
    <row r="37" spans="1:8" s="8" customFormat="1" ht="116.45" customHeight="1" x14ac:dyDescent="0.25">
      <c r="A37" s="17">
        <f t="shared" si="0"/>
        <v>9</v>
      </c>
      <c r="B37" s="18" t="s">
        <v>30</v>
      </c>
      <c r="C37" s="19" t="s">
        <v>31</v>
      </c>
    </row>
    <row r="38" spans="1:8" s="8" customFormat="1" ht="73.150000000000006" customHeight="1" x14ac:dyDescent="0.25">
      <c r="A38" s="17">
        <f t="shared" si="0"/>
        <v>10</v>
      </c>
      <c r="B38" s="18" t="s">
        <v>32</v>
      </c>
      <c r="C38" s="19" t="s">
        <v>33</v>
      </c>
    </row>
    <row r="39" spans="1:8" s="8" customFormat="1" ht="78" customHeight="1" x14ac:dyDescent="0.25">
      <c r="A39" s="17">
        <f t="shared" si="0"/>
        <v>11</v>
      </c>
      <c r="B39" s="20" t="s">
        <v>34</v>
      </c>
      <c r="C39" s="19" t="s">
        <v>35</v>
      </c>
    </row>
    <row r="40" spans="1:8" s="8" customFormat="1" ht="60" customHeight="1" x14ac:dyDescent="0.25">
      <c r="A40" s="17">
        <f t="shared" si="0"/>
        <v>12</v>
      </c>
      <c r="B40" s="18" t="s">
        <v>36</v>
      </c>
      <c r="C40" s="19" t="s">
        <v>37</v>
      </c>
    </row>
    <row r="41" spans="1:8" s="8" customFormat="1" ht="82.9" customHeight="1" x14ac:dyDescent="0.25">
      <c r="A41" s="17">
        <f t="shared" si="0"/>
        <v>13</v>
      </c>
      <c r="B41" s="20" t="s">
        <v>38</v>
      </c>
      <c r="C41" s="19" t="s">
        <v>39</v>
      </c>
      <c r="H41" s="24"/>
    </row>
  </sheetData>
  <mergeCells count="7">
    <mergeCell ref="B4:B5"/>
    <mergeCell ref="B7:B9"/>
    <mergeCell ref="B23:C23"/>
    <mergeCell ref="A24:C24"/>
    <mergeCell ref="A25:A27"/>
    <mergeCell ref="B25:B27"/>
    <mergeCell ref="C25:C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3D603-46D4-46BC-9F85-468965EA23CB}">
  <dimension ref="A3:D20"/>
  <sheetViews>
    <sheetView tabSelected="1" workbookViewId="0">
      <selection activeCell="D11" sqref="D11"/>
    </sheetView>
  </sheetViews>
  <sheetFormatPr defaultColWidth="9.140625" defaultRowHeight="15" x14ac:dyDescent="0.25"/>
  <cols>
    <col min="1" max="1" width="10.140625" style="1" customWidth="1"/>
    <col min="2" max="2" width="39.5703125" style="3" customWidth="1"/>
    <col min="3" max="3" width="60.28515625" style="3" customWidth="1"/>
    <col min="4" max="4" width="43.42578125" style="24" customWidth="1"/>
    <col min="7" max="7" width="22.140625" customWidth="1"/>
    <col min="8" max="8" width="36.85546875" customWidth="1"/>
  </cols>
  <sheetData>
    <row r="3" spans="1:4" ht="75" customHeight="1" x14ac:dyDescent="0.25">
      <c r="A3" s="30" t="s">
        <v>43</v>
      </c>
      <c r="B3" s="31"/>
      <c r="C3" s="31"/>
      <c r="D3" s="31"/>
    </row>
    <row r="4" spans="1:4" ht="29.25" customHeight="1" x14ac:dyDescent="0.25">
      <c r="A4" s="32" t="s">
        <v>11</v>
      </c>
      <c r="B4" s="32" t="s">
        <v>12</v>
      </c>
      <c r="C4" s="32" t="s">
        <v>13</v>
      </c>
      <c r="D4" s="32" t="s">
        <v>40</v>
      </c>
    </row>
    <row r="5" spans="1:4" ht="29.25" customHeight="1" x14ac:dyDescent="0.25">
      <c r="A5" s="32"/>
      <c r="B5" s="32"/>
      <c r="C5" s="32"/>
      <c r="D5" s="32"/>
    </row>
    <row r="6" spans="1:4" ht="13.15" customHeight="1" x14ac:dyDescent="0.25">
      <c r="A6" s="32"/>
      <c r="B6" s="32"/>
      <c r="C6" s="32"/>
      <c r="D6" s="32"/>
    </row>
    <row r="7" spans="1:4" ht="34.9" customHeight="1" x14ac:dyDescent="0.25">
      <c r="A7" s="33" t="s">
        <v>41</v>
      </c>
      <c r="B7" s="33"/>
      <c r="C7" s="33"/>
      <c r="D7" s="33"/>
    </row>
    <row r="8" spans="1:4" ht="60" x14ac:dyDescent="0.25">
      <c r="A8" s="25" t="s">
        <v>81</v>
      </c>
      <c r="B8" s="27" t="s">
        <v>44</v>
      </c>
      <c r="C8" s="12" t="s">
        <v>49</v>
      </c>
      <c r="D8" s="28" t="s">
        <v>45</v>
      </c>
    </row>
    <row r="9" spans="1:4" ht="60" x14ac:dyDescent="0.25">
      <c r="A9" s="25" t="s">
        <v>80</v>
      </c>
      <c r="B9" s="27" t="s">
        <v>46</v>
      </c>
      <c r="C9" s="27" t="s">
        <v>47</v>
      </c>
      <c r="D9" s="26" t="s">
        <v>48</v>
      </c>
    </row>
    <row r="10" spans="1:4" ht="132.6" customHeight="1" x14ac:dyDescent="0.25">
      <c r="A10" s="25" t="s">
        <v>82</v>
      </c>
      <c r="B10" s="27" t="s">
        <v>50</v>
      </c>
      <c r="C10" s="27" t="s">
        <v>52</v>
      </c>
      <c r="D10" s="26" t="s">
        <v>51</v>
      </c>
    </row>
    <row r="11" spans="1:4" ht="64.900000000000006" customHeight="1" x14ac:dyDescent="0.25">
      <c r="A11" s="25" t="s">
        <v>78</v>
      </c>
      <c r="B11" s="27" t="s">
        <v>65</v>
      </c>
      <c r="C11" s="27" t="s">
        <v>66</v>
      </c>
      <c r="D11" s="26" t="s">
        <v>53</v>
      </c>
    </row>
    <row r="12" spans="1:4" ht="90" x14ac:dyDescent="0.25">
      <c r="A12" s="25" t="s">
        <v>77</v>
      </c>
      <c r="B12" s="27" t="s">
        <v>64</v>
      </c>
      <c r="C12" s="27" t="s">
        <v>54</v>
      </c>
      <c r="D12" s="26" t="s">
        <v>55</v>
      </c>
    </row>
    <row r="13" spans="1:4" ht="34.9" customHeight="1" x14ac:dyDescent="0.25">
      <c r="A13" s="29" t="s">
        <v>56</v>
      </c>
      <c r="B13" s="29"/>
      <c r="C13" s="29"/>
      <c r="D13" s="29"/>
    </row>
    <row r="14" spans="1:4" ht="109.15" customHeight="1" x14ac:dyDescent="0.25">
      <c r="A14" s="25" t="s">
        <v>81</v>
      </c>
      <c r="B14" s="27" t="s">
        <v>57</v>
      </c>
      <c r="C14" s="12" t="s">
        <v>58</v>
      </c>
      <c r="D14" s="26" t="s">
        <v>53</v>
      </c>
    </row>
    <row r="15" spans="1:4" ht="159" customHeight="1" x14ac:dyDescent="0.25">
      <c r="A15" s="25" t="s">
        <v>80</v>
      </c>
      <c r="B15" s="27" t="s">
        <v>59</v>
      </c>
      <c r="C15" s="12" t="s">
        <v>61</v>
      </c>
      <c r="D15" s="26" t="s">
        <v>60</v>
      </c>
    </row>
    <row r="16" spans="1:4" ht="105" x14ac:dyDescent="0.25">
      <c r="A16" s="25" t="s">
        <v>79</v>
      </c>
      <c r="B16" s="27" t="s">
        <v>42</v>
      </c>
      <c r="C16" s="27" t="s">
        <v>62</v>
      </c>
      <c r="D16" s="26" t="s">
        <v>63</v>
      </c>
    </row>
    <row r="17" spans="1:4" ht="58.15" customHeight="1" x14ac:dyDescent="0.25">
      <c r="A17" s="25" t="s">
        <v>78</v>
      </c>
      <c r="B17" s="27" t="s">
        <v>73</v>
      </c>
      <c r="C17" s="27" t="s">
        <v>68</v>
      </c>
      <c r="D17" s="26" t="s">
        <v>67</v>
      </c>
    </row>
    <row r="18" spans="1:4" ht="49.15" customHeight="1" x14ac:dyDescent="0.25">
      <c r="A18" s="25" t="s">
        <v>77</v>
      </c>
      <c r="B18" s="27" t="s">
        <v>74</v>
      </c>
      <c r="C18" s="27" t="s">
        <v>69</v>
      </c>
      <c r="D18" s="26" t="s">
        <v>67</v>
      </c>
    </row>
    <row r="19" spans="1:4" ht="45" x14ac:dyDescent="0.25">
      <c r="A19" s="25" t="s">
        <v>76</v>
      </c>
      <c r="B19" s="27" t="s">
        <v>70</v>
      </c>
      <c r="C19" s="27" t="s">
        <v>71</v>
      </c>
      <c r="D19" s="26" t="s">
        <v>72</v>
      </c>
    </row>
    <row r="20" spans="1:4" ht="90" x14ac:dyDescent="0.25">
      <c r="A20" s="25" t="s">
        <v>75</v>
      </c>
      <c r="B20" s="27" t="s">
        <v>64</v>
      </c>
      <c r="C20" s="27" t="s">
        <v>54</v>
      </c>
      <c r="D20" s="26" t="s">
        <v>55</v>
      </c>
    </row>
  </sheetData>
  <mergeCells count="7">
    <mergeCell ref="A13:D13"/>
    <mergeCell ref="A3:D3"/>
    <mergeCell ref="A4:A6"/>
    <mergeCell ref="B4:B6"/>
    <mergeCell ref="C4:C6"/>
    <mergeCell ref="D4:D6"/>
    <mergeCell ref="A7:D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Materiał na Komisję Rozwoju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Patykiewicz</dc:creator>
  <cp:lastModifiedBy>um</cp:lastModifiedBy>
  <dcterms:created xsi:type="dcterms:W3CDTF">2023-04-21T08:39:45Z</dcterms:created>
  <dcterms:modified xsi:type="dcterms:W3CDTF">2026-03-18T12:07:31Z</dcterms:modified>
</cp:coreProperties>
</file>