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Komisja" sheetId="1" state="visible" r:id="rId2"/>
  </sheets>
  <definedNames>
    <definedName function="false" hidden="false" localSheetId="0" name="_xlnm.Print_Area" vbProcedure="false">Komisja!$A$3:$E$31</definedName>
    <definedName function="false" hidden="false" localSheetId="0" name="_xlnm.Print_Area" vbProcedure="false">Komisja!$A$3:$E$31</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<sst xmlns="http://schemas.openxmlformats.org/spreadsheetml/2006/main" count="77" uniqueCount="68">
  <si>
    <t xml:space="preserve">Miejski Zakład Usług Komunalnych w Sosnowcu
</t>
  </si>
  <si>
    <t xml:space="preserve">Lp.</t>
  </si>
  <si>
    <t xml:space="preserve">Nazwa zadania, ulicy</t>
  </si>
  <si>
    <t xml:space="preserve">Opis zadania</t>
  </si>
  <si>
    <t xml:space="preserve">Wartość Zadania</t>
  </si>
  <si>
    <t xml:space="preserve">Realizacja</t>
  </si>
  <si>
    <t xml:space="preserve">BUDŻETY OBYWATELSKIE</t>
  </si>
  <si>
    <t xml:space="preserve">ZIELONY Parking przy ul. Warszawskiej (BO24/VI/8)</t>
  </si>
  <si>
    <t xml:space="preserve">Przedmiotem zadania jest kompleksowe opracowanie pełnej dokumentacji projektowej, obejmującej zarówno etap projektowy, jak i uzyskanie wszelkich wymaganych decyzji administracyjnych, niezbędnych do realizacji inwestycji. Celem przedsięwzięcia jest wykonanie robót budowlanych związanych z modernizacją istniejącego placu postojowego poprzez wymianę zdegradowanej nawierzchni asfaltowej na nową nawierzchnię z kostki brukowej oraz płyt betonowych ażurowych.</t>
  </si>
  <si>
    <t xml:space="preserve">W ramach realizacji prac wykonano podbudowę z kruszywa łamanego oraz dokonano wymiany elementów krawędziowych. Obecnie trwają prace związane z układaniem nawierzchni z kostki brukowej oraz płyt betonowych ażurowych. 
Planowany termin zakończenia robót - do końca roku 2024. </t>
  </si>
  <si>
    <t xml:space="preserve">Zagospodarowanie terenu przy ul. Saperów 13 (BO24/XV/1)</t>
  </si>
  <si>
    <t xml:space="preserve">W ramach zadania przewiduje się opracowanie kompleksowej dokumentacji projektowej wraz z uzyskaniem wszelkich niezbędnych decyzji administracyjnych umożliwiających wykonanie robót budowlanych polegających na utwardzeniu powierzchni gruntu na działce budowlanej płytami otworowymi i kostką brukową  oraz montażu ławek</t>
  </si>
  <si>
    <t xml:space="preserve">Zadanie zrealizowane</t>
  </si>
  <si>
    <t xml:space="preserve">Rewitalizacja parku  przy ul. Mariana Maliny </t>
  </si>
  <si>
    <t xml:space="preserve">Zadanie polegające na wykonaniu robót budowlanych związanych z przebudową alejek na terenie parku, montażem elementów małej architektury, wykonaniem nasadzeń roślin ozdobnych oraz modernizacją oświetlenia parkowego wraz z montażem skrzynki elektrycznj w klobie np. pod ozdoby świąteczne. Dodatkowo w ramach zadania wymianie podlegają słupy oświetlenia parkowego wraz z instalacją zasilającą. </t>
  </si>
  <si>
    <t xml:space="preserve">
543 604,94 zł </t>
  </si>
  <si>
    <t xml:space="preserve">W ramach zadania wykonano alejki parkowe 
z nawierzchni z kostki brukowej oraz przeprowadzono wymianę słupów oświetlenia parkowego wraz 
z modernizacją instalacji elektrycznej. Do końca grudnia 2024 roku planowane jest zakończenie prac poprzez montaż elementów małej architektury, 
w tym ławek oraz koszy na śmieci.</t>
  </si>
  <si>
    <t xml:space="preserve">Park Kępa - Oaza spokoju dla wszystkich pokoleń (BO24/VII/8)</t>
  </si>
  <si>
    <t xml:space="preserve">Zadanie polega na wykonaniu robót budowlanych związanych z przebudową alejek na terenie parku (ok 2600 m2), remontem wjazdu do parku od strony ul. Braci Mieroszewskich oraz montażem przewijaka, Dodatkowo zaplanowano ustawienie 19 szt. ławek oraz 12 szt. koszy na śmieci. Zostaną wykonane również nowe schody wraz z montażem poręczy. </t>
  </si>
  <si>
    <t xml:space="preserve">
328 000,00 zł </t>
  </si>
  <si>
    <t xml:space="preserve">Realizacja siłami Miejskiego Zakładu Usług Komunalnych w Sosnowcu. 
Zakupiono materiał niezbędny do realizacji zadania, realizacja po ustąpieniu niekorzystnych warunków pogodowych. </t>
  </si>
  <si>
    <t xml:space="preserve">Remont ul. Arctowskiego (BO24/XIV/1)</t>
  </si>
  <si>
    <t xml:space="preserve">Zadanie polega na wykonaniu robót budowlanych związanych z: wymianą nawierzchni bitumicznej jezdni, wykonaniu wzmocnionej podbudowy metodą głębokiego recyklingu na zimno, regulacją urządzeń naziemnych infrastruktury podziemnej oraz miejscową wymianą krawężników drogowych.</t>
  </si>
  <si>
    <t xml:space="preserve">Remont fragmentu ul. Bronowej (BO24/XI/2,12)</t>
  </si>
  <si>
    <t xml:space="preserve">Zadanie polega na wykonaniu robót budowlanych związanych z: wymianą nawierzchni bitumicznej jezdni, wykonaniu wzmocnionej podbudowy metodą głębokiego recyklingu na zimno, regulacją urządzeń naziemnych infrastruktury podziemnej oraz miejscową zabudową brakujących krawężników drogowych - na odcinku od przejazdu kolejowego do skrzyżowania z ul. Kopalnianą.</t>
  </si>
  <si>
    <t xml:space="preserve">Remont ul. Dalekiej (BO24/III/1)</t>
  </si>
  <si>
    <t xml:space="preserve">Zadanie polega na wykonaniu robót budowlanych związanych z: wymianą nawierzchni bitumicznej jezdni wraz z uzupełnieniem podbudowy na odcinku od ul. Wiązowej do wysokości budynku nr 7/IV, remoncie chodnika na długości budynku nr 9-11-13. 
Współpraca z Tauron Nowe Technologie S.A. w zakresie wymiany słupów oświetlenia ulicznego na długości budynku nr 9-11-13. </t>
  </si>
  <si>
    <t xml:space="preserve">Remont drogi prowadzącej do przedszkola przy ul. Gwiezdnej (BO24/VIII/8)</t>
  </si>
  <si>
    <t xml:space="preserve">Zadanie polega na wykonaniu robót budowlanych związanych z przeprowadzeniem prac rozbiórkowych istniejących alejek i placów oraz remoncie drogi wewnętrznej usytuowanej wzdłuż budynków nr 16-16a-16b-16c oraz wraz z miejscami postojowymi usytuowanymi na wysokości Przedszkola Miejskiego nr 40 - zakres Gminy.
Po stronie SM HUTNIK pozostaje wykonanie nowych nawierzchni utwardzonych z kostki brukowej, montaż elementów małej architektury oraz wykonanie nasadzeń.</t>
  </si>
  <si>
    <t xml:space="preserve">
219 000,00 zł </t>
  </si>
  <si>
    <t xml:space="preserve">Zadanie w trakcie realizacji siłami Miejskiego Zakładu Usług Komunalnych w Sosnowcu.
Trwają prace brukarskie oraz asfaltowe. </t>
  </si>
  <si>
    <t xml:space="preserve">Rewitalizacja skweru przy ul. Krakowskiej (BO24/XVII/3)</t>
  </si>
  <si>
    <t xml:space="preserve">Zadanie polega na wykonaniu robót budowlanych związanych z remontem alejki na terenie skweru, na odcinku od ul. Krakowskiej do ul. Stacyjnej oraz schodów terenowych, wymianie elementów małej architektury, modernizacji 2 słupów oświetlenia parkowego oraz uzupełnieniu nasadzeń krzewów</t>
  </si>
  <si>
    <t xml:space="preserve">Remont alejek w Parku im. Wandy Malczewskiej (BO24/IX/2)</t>
  </si>
  <si>
    <t xml:space="preserve">Zadanie polega na wykonaniu robót budowlanych związanych z przebudową wybranych alejek na terenie parku, wymianą elementów małej architektury, wykonaniem nasadzeń roślin ozdobnych oraz modernizacją fragmentu oświetlenia parkowego</t>
  </si>
  <si>
    <t xml:space="preserve">
639 962,20 zł </t>
  </si>
  <si>
    <t xml:space="preserve">Realizacja siłami Miejskiego Zakładu Usług Komunalnych w Sosnowcu. 
Trwają prace związane z przebudową alejek oraz wymianą słupów oświetlenia parkowego wraz z instalacją zasilającą. Montaż elementów małej architektury po zakończeniu prac związanych z układaniem nawierzchni z kostki brukowej.   </t>
  </si>
  <si>
    <t xml:space="preserve">Zielony Zakątek. Aleja Róż (BO24/XIII/1)</t>
  </si>
  <si>
    <t xml:space="preserve">Zadanie polegało na:
- wykonaniu robót budowlanych związanych z  budową chodnika oraz ustawieniem elementów małej architektury (ławki i kosze na śmieci),
- utworzeniu rabat z nasadzeniami roślin</t>
  </si>
  <si>
    <t xml:space="preserve">POZOSTAŁE INWESTYCJE</t>
  </si>
  <si>
    <t xml:space="preserve">Budowa przystanku autobusowego przy ul. Juliuszowskiej w Sosnowcu</t>
  </si>
  <si>
    <t xml:space="preserve">Zadanie polega na budowie przystanku komunikacji miejskiej w ciągu ul. Juliuszowskiej, w rejonie skrzyżowania z ul. Wileńską. Zadanie stanowi kontynuację robót związanych z ubiegłoroczną budową bezpiecznika dla pieszych.</t>
  </si>
  <si>
    <t xml:space="preserve">Budowa bezpiecznego przejścia dla pieszych przy ul. Mikołajczyka</t>
  </si>
  <si>
    <t xml:space="preserve">W ramach zadania przewiduje się opracowanie kompleksowej dokumentacji projektowej wraz z uzyskaniem wszelkich niezbędnych decyzji administracyjnych dla budowy fragmentu chodnika z kostki brukowej stanowiącego dojście do ogródków działkowych oraz do przystanku autobusowego „Dębowa Góra Ogródki Działkowe”, wkonaniu przejścia dla pieszych wraz z jego doświetleniem.</t>
  </si>
  <si>
    <t xml:space="preserve">W ramach realizacji zadania wykonano wdrożenie oznakowania pionowego i poziomego oraz dokonano zakupu materiałów niezbędnych do realizacji zaplanowanych robót budowlanych. Zakończenie całości prac przewidziano na rok 2025</t>
  </si>
  <si>
    <t xml:space="preserve">Przebudowa dróg dojazdowych przy ul. Stefana Żeromskiego 4,4/I,4A</t>
  </si>
  <si>
    <t xml:space="preserve">W ramach zadania opracowano kompleksową dokumentację projektową dla przebudowy dróg wewnętrznych przed budynkami nr 4, 4/I, 4A przy ul. Stefana Żeromskiego</t>
  </si>
  <si>
    <t xml:space="preserve">Zadanie w zakresie opracowania dokumentacji projektowej zostało zrealizowane.
Na obecno chwilę brak deklaracji Spółdzielni Mieszkaniowej 'LOKUM" na kontynuację zadania 
</t>
  </si>
  <si>
    <t xml:space="preserve">Przebudowa ulicy Aleksego Bienia - II etap</t>
  </si>
  <si>
    <t xml:space="preserve">Przedmiotem zadania jest zaprojektowanie oraz realizacja robót budowlanych związanych 
z przebudową drogi. Zakres prac obejmuje wymianę podbudowy, przebudowę studni kanalizacyjnych oraz wymianę nawierzchni. Planowana nawierzchnia drogi to kostka brukowa o właściwościach wspomagających retencję wód opadowych, co wpisuje się w założenia zrównoważonego gospodarowania wodami opadowymi. </t>
  </si>
  <si>
    <t xml:space="preserve">Planowany termin zawarcia umowy z Wyłonionym Wykonawcą - 20 grudnia 2024 roku. Planowany termin realizacji - do końca 2025 roku. </t>
  </si>
  <si>
    <t xml:space="preserve">Przebudowa ulicy Na Wzgórzu w- II etap</t>
  </si>
  <si>
    <t xml:space="preserve">Przedmiotem zadania jest zaprojektowanie oraz wykonanie robót budowlanych związanych z kompleksową przebudową drogi. Zakres prac obejmuje wymianę podbudowy, wymianę nawierzchni, przebudowę wjazdów na prywatne posesje, a także wdrożenie rozwiązań mających na celu poprawę bezpieczeństwa użytkowników drogi, w tym budowę elementów spowalniających ruch oraz doświetlenie drogi.</t>
  </si>
  <si>
    <t xml:space="preserve">Przebudowa ulicy Kukułek - boczna - II etap</t>
  </si>
  <si>
    <t xml:space="preserve">W ramach zadania planuje się przebudowę drogi, obejmującą wymianę nawierzchni na przepuszczalną oraz wbudowanie elementów krawędziowych.</t>
  </si>
  <si>
    <t xml:space="preserve">Planuje się realizacje siłami Miejskiego Zakładu Usług Komunalnych w Sosnowcu w roku 2025. </t>
  </si>
  <si>
    <t xml:space="preserve">Zakup odbiornika GNNS </t>
  </si>
  <si>
    <t xml:space="preserve">Dokonany zakup służy pracownikom Miejskiego Zakładu Usług Komunalnych w Sosnowcu do wykonywania pomiarów terenowych, stanowiących podstawę do opracowywania przedmiarów robót, a w konsekwencji do sporządzania kosztorysów inwestorskich. Ponadto zakupiony sprzęt umożliwia również weryfikację niwelety terenów przeznaczonych do remontu lub przebudowy, co przyczynia się do podniesienia precyzji i efektywności realizowanych zadań.</t>
  </si>
  <si>
    <t xml:space="preserve">Zakup zrealizowano. </t>
  </si>
  <si>
    <t xml:space="preserve">Przebudowa ulicy Hallera w Sosnowcu</t>
  </si>
  <si>
    <t xml:space="preserve">W ramach zadania planowana jest przebudowa odcinka ulicy Hallera w Sosnowcu. Zakres prac obejmuje zwiększenie liczby miejsc parkingowych, relokację ciągu pieszego na teren należący do Sosnowieckiej Spółdzielni Mieszkaniowej oraz likwidację istniejącego zawężenia drogi, które stanowiło przyczynę występujących kolizji.
Przedsięwzięcie realizowane jest przy współfinansowaniu Sosnowieckiej Spółdzielni Mieszkaniowej,</t>
  </si>
  <si>
    <t xml:space="preserve">222 135,42 zł (łączna wartość umowy)</t>
  </si>
  <si>
    <t xml:space="preserve">Wykonawca zgłosił gotowość do odbioru, 
trwają czynności odbiorowe</t>
  </si>
  <si>
    <t xml:space="preserve">POZOSTAŁE ZADANIA BIEŻĄCE</t>
  </si>
  <si>
    <t xml:space="preserve">Usunięcie zagrożenia w rejonie drewnianego 
obiektu mostowego zlokalizowanego przy ul. Tuwima 
w Sosnowcu.</t>
  </si>
  <si>
    <t xml:space="preserve">W ramach realizacji zadania przeprowadzono wymianę konstrukcji drewnianej oraz drewnianej nawierzchni mostu zlokalizowanego w rejonie ulicy Tuwima w Sosnowcu. Prace wykonano zgodnie z obowiązującymi normami technicznymi i standardami jakości, co znacząco poprawi trwałość i bezpieczeństwo obiektu.</t>
  </si>
  <si>
    <t xml:space="preserve">Remont kapliczki przy ul. S. Staszica w Sosnowcu</t>
  </si>
  <si>
    <t xml:space="preserve">W ramach zadania przewidziano:
•  usunięcie warstwy tynku na konstrukcji ogrodzenia oraz czapach,
•  usunięcie luźnych fragmentów betonu na wylewce betonowej oraz schodach,
• odkopanie i wykonanie dwustronnej izolacji murków, 
• usunięcie istniejącej powłoki malarskiej z kapliczki, przęseł, bramy ogrodzenia, poszycia dachu kapliczki, ściany blaszanej zlokalizowanej za kapliczką,
• naprawę spękań betonu przy pomocy żywicy epoksydowej oraz klamer do naprawy betonu bądź prętów stalowych,
• naprawę wylewki betonowej przy pomocy mas naprawczych do betonu,
• osiatkowanie słupów oraz murków konstrukcji ogrodzenia,
• odtworzenie powierzchni tynkarskiej na konstrukcji ogrodzenia, 
• rekonstrukcję czap słupów ogrodzeniowych wraz z zabezpieczeniem przed czynnikami atmosferycznymi,
• wymianę skorodowanych płaskowników oraz blach w dolnej części ogrodzenia,
• zabezpieczenie powierzchni betonowych silikonowym impregnatem do betonu,
• gruntowanie powierzchni przed malowaniem,
• odtworzenie powłok malarskich – kolor powłok malarskich,
• konserwację i rekonstrukcję ramy płyciny pod figurą na fiali.</t>
  </si>
</sst>
</file>

<file path=xl/styles.xml><?xml version="1.0" encoding="utf-8"?>
<styleSheet xmlns="http://schemas.openxmlformats.org/spreadsheetml/2006/main">
  <numFmts count="3">
    <numFmt numFmtId="164" formatCode="General"/>
    <numFmt numFmtId="165" formatCode="#,##0.00&quot; zł&quot;;\-#,##0.00&quot; zł&quot;"/>
    <numFmt numFmtId="166" formatCode="#,##0.00&quot; zł&quot;;[RED]\-#,##0.00&quot; zł&quot;"/>
  </numFmts>
  <fonts count="9">
    <font>
      <sz val="11"/>
      <color rgb="FF000000"/>
      <name val="Calibri"/>
      <family val="2"/>
      <charset val="238"/>
    </font>
    <font>
      <sz val="10"/>
      <name val="Arial"/>
      <family val="0"/>
      <charset val="238"/>
    </font>
    <font>
      <sz val="10"/>
      <name val="Arial"/>
      <family val="0"/>
      <charset val="238"/>
    </font>
    <font>
      <sz val="10"/>
      <name val="Arial"/>
      <family val="0"/>
      <charset val="238"/>
    </font>
    <font>
      <b val="true"/>
      <sz val="22"/>
      <color rgb="FF3F3F3F"/>
      <name val="Calibri"/>
      <family val="2"/>
      <charset val="238"/>
    </font>
    <font>
      <b val="true"/>
      <sz val="11"/>
      <color rgb="FF3F3F3F"/>
      <name val="Calibri"/>
      <family val="2"/>
      <charset val="238"/>
    </font>
    <font>
      <b val="true"/>
      <sz val="18"/>
      <color rgb="FF3F3F3F"/>
      <name val="Calibri"/>
      <family val="2"/>
      <charset val="238"/>
    </font>
    <font>
      <sz val="11"/>
      <name val="Calibri"/>
      <family val="2"/>
      <charset val="238"/>
    </font>
    <font>
      <sz val="11"/>
      <color rgb="FF3F3F3F"/>
      <name val="Calibri"/>
      <family val="2"/>
      <charset val="238"/>
    </font>
  </fonts>
  <fills count="6">
    <fill>
      <patternFill patternType="none"/>
    </fill>
    <fill>
      <patternFill patternType="gray125"/>
    </fill>
    <fill>
      <patternFill patternType="solid">
        <fgColor rgb="FFF2F2F2"/>
        <bgColor rgb="FFFFFFFF"/>
      </patternFill>
    </fill>
    <fill>
      <patternFill patternType="solid">
        <fgColor rgb="FFFFFFFF"/>
        <bgColor rgb="FFF2F2F2"/>
      </patternFill>
    </fill>
    <fill>
      <patternFill patternType="solid">
        <fgColor rgb="FFBDD7EE"/>
        <bgColor rgb="FFC5E0B4"/>
      </patternFill>
    </fill>
    <fill>
      <patternFill patternType="solid">
        <fgColor rgb="FFC5E0B4"/>
        <bgColor rgb="FFBDD7EE"/>
      </patternFill>
    </fill>
  </fills>
  <borders count="7">
    <border diagonalUp="false" diagonalDown="false">
      <left/>
      <right/>
      <top/>
      <bottom/>
      <diagonal/>
    </border>
    <border diagonalUp="false" diagonalDown="false">
      <left style="thin">
        <color rgb="FF3F3F3F"/>
      </left>
      <right style="thin">
        <color rgb="FF3F3F3F"/>
      </right>
      <top style="thin">
        <color rgb="FF3F3F3F"/>
      </top>
      <bottom style="thin">
        <color rgb="FF3F3F3F"/>
      </bottom>
      <diagonal/>
    </border>
    <border diagonalUp="false" diagonalDown="false">
      <left style="thin"/>
      <right style="thin"/>
      <top style="thin"/>
      <bottom style="thin"/>
      <diagonal/>
    </border>
    <border diagonalUp="false" diagonalDown="false">
      <left style="thin">
        <color rgb="FF3F3F3F"/>
      </left>
      <right style="thin">
        <color rgb="FF3F3F3F"/>
      </right>
      <top style="thin"/>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2" borderId="1" applyFont="true" applyBorder="true" applyAlignment="true" applyProtection="false">
      <alignment horizontal="general" vertical="bottom" textRotation="0" wrapText="false" indent="0" shrinkToFit="false"/>
    </xf>
  </cellStyleXfs>
  <cellXfs count="33">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left" vertical="center" textRotation="0" wrapText="true" indent="0" shrinkToFit="false"/>
      <protection locked="true" hidden="false"/>
    </xf>
    <xf numFmtId="164" fontId="0" fillId="0" borderId="0" xfId="0" applyFont="false" applyBorder="false" applyAlignment="true" applyProtection="false">
      <alignment horizontal="center" vertical="center" textRotation="0" wrapText="true" indent="0" shrinkToFit="false"/>
      <protection locked="true" hidden="false"/>
    </xf>
    <xf numFmtId="164" fontId="0" fillId="0" borderId="0" xfId="0" applyFont="false" applyBorder="false" applyAlignment="true" applyProtection="false">
      <alignment horizontal="center" vertical="bottom" textRotation="0" wrapText="true" indent="0" shrinkToFit="false"/>
      <protection locked="true" hidden="false"/>
    </xf>
    <xf numFmtId="164" fontId="4" fillId="3" borderId="2" xfId="20" applyFont="true" applyBorder="true" applyAlignment="true" applyProtection="true">
      <alignment horizontal="center" vertical="center" textRotation="0" wrapText="true" indent="0" shrinkToFit="false"/>
      <protection locked="true" hidden="false"/>
    </xf>
    <xf numFmtId="164" fontId="6" fillId="4" borderId="2" xfId="20" applyFont="true" applyBorder="true" applyAlignment="true" applyProtection="true">
      <alignment horizontal="center" vertical="center" textRotation="0" wrapText="true" indent="0" shrinkToFit="false"/>
      <protection locked="true" hidden="false"/>
    </xf>
    <xf numFmtId="164" fontId="6" fillId="5" borderId="2" xfId="20" applyFont="true" applyBorder="true" applyAlignment="true" applyProtection="true">
      <alignment horizontal="center" vertical="center" textRotation="0" wrapText="false" indent="0" shrinkToFit="false"/>
      <protection locked="true" hidden="false"/>
    </xf>
    <xf numFmtId="164" fontId="0" fillId="3" borderId="2" xfId="0" applyFont="false" applyBorder="true" applyAlignment="true" applyProtection="false">
      <alignment horizontal="center" vertical="center" textRotation="0" wrapText="false" indent="0" shrinkToFit="false"/>
      <protection locked="true" hidden="false"/>
    </xf>
    <xf numFmtId="164" fontId="0" fillId="3" borderId="2" xfId="0" applyFont="true" applyBorder="true" applyAlignment="true" applyProtection="false">
      <alignment horizontal="left" vertical="center" textRotation="0" wrapText="true" indent="0" shrinkToFit="false"/>
      <protection locked="true" hidden="false"/>
    </xf>
    <xf numFmtId="165" fontId="7" fillId="3" borderId="2" xfId="0" applyFont="true" applyBorder="true" applyAlignment="true" applyProtection="false">
      <alignment horizontal="center" vertical="center" textRotation="0" wrapText="true" indent="0" shrinkToFit="false"/>
      <protection locked="true" hidden="false"/>
    </xf>
    <xf numFmtId="164" fontId="0" fillId="3" borderId="2" xfId="0" applyFont="true" applyBorder="true" applyAlignment="true" applyProtection="false">
      <alignment horizontal="center" vertical="center" textRotation="0" wrapText="true" indent="0" shrinkToFit="false"/>
      <protection locked="true" hidden="false"/>
    </xf>
    <xf numFmtId="164" fontId="0" fillId="0" borderId="2" xfId="0" applyFont="false" applyBorder="true" applyAlignment="true" applyProtection="false">
      <alignment horizontal="center" vertical="center" textRotation="0" wrapText="false" indent="0" shrinkToFit="false"/>
      <protection locked="true" hidden="false"/>
    </xf>
    <xf numFmtId="164" fontId="0" fillId="0" borderId="2" xfId="0" applyFont="true" applyBorder="true" applyAlignment="true" applyProtection="false">
      <alignment horizontal="left" vertical="center" textRotation="0" wrapText="true" indent="0" shrinkToFit="false"/>
      <protection locked="true" hidden="false"/>
    </xf>
    <xf numFmtId="165" fontId="0" fillId="0" borderId="2" xfId="0" applyFont="false" applyBorder="true" applyAlignment="true" applyProtection="false">
      <alignment horizontal="center" vertical="center" textRotation="0" wrapText="true" indent="0" shrinkToFit="false"/>
      <protection locked="true" hidden="false"/>
    </xf>
    <xf numFmtId="164" fontId="0" fillId="0" borderId="2" xfId="0" applyFont="true" applyBorder="true" applyAlignment="true" applyProtection="false">
      <alignment horizontal="center" vertical="center" textRotation="0" wrapText="true" indent="0" shrinkToFit="false"/>
      <protection locked="true" hidden="false"/>
    </xf>
    <xf numFmtId="165" fontId="0" fillId="3" borderId="2" xfId="0" applyFont="true" applyBorder="true" applyAlignment="true" applyProtection="false">
      <alignment horizontal="center" vertical="center" textRotation="0" wrapText="true" indent="0" shrinkToFit="false"/>
      <protection locked="true" hidden="false"/>
    </xf>
    <xf numFmtId="164" fontId="7" fillId="3" borderId="2" xfId="0" applyFont="true" applyBorder="true" applyAlignment="true" applyProtection="false">
      <alignment horizontal="center" vertical="center" textRotation="0" wrapText="false" indent="0" shrinkToFit="false"/>
      <protection locked="true" hidden="false"/>
    </xf>
    <xf numFmtId="164" fontId="7" fillId="3" borderId="2" xfId="0" applyFont="true" applyBorder="true" applyAlignment="true" applyProtection="false">
      <alignment horizontal="left" vertical="center" textRotation="0" wrapText="true" indent="0" shrinkToFit="false"/>
      <protection locked="true" hidden="false"/>
    </xf>
    <xf numFmtId="164" fontId="7" fillId="3" borderId="2" xfId="0" applyFont="true" applyBorder="true" applyAlignment="true" applyProtection="false">
      <alignment horizontal="center" vertical="center" textRotation="0" wrapText="true" indent="0" shrinkToFit="false"/>
      <protection locked="true" hidden="false"/>
    </xf>
    <xf numFmtId="164" fontId="6" fillId="5" borderId="3" xfId="20" applyFont="true" applyBorder="true" applyAlignment="true" applyProtection="true">
      <alignment horizontal="center" vertical="center" textRotation="0" wrapText="false" indent="0" shrinkToFit="false"/>
      <protection locked="true" hidden="false"/>
    </xf>
    <xf numFmtId="164" fontId="7" fillId="0" borderId="2" xfId="0" applyFont="true" applyBorder="true" applyAlignment="true" applyProtection="false">
      <alignment horizontal="center" vertical="center" textRotation="0" wrapText="false" indent="0" shrinkToFit="false"/>
      <protection locked="true" hidden="false"/>
    </xf>
    <xf numFmtId="164" fontId="7" fillId="0" borderId="2" xfId="0" applyFont="true" applyBorder="true" applyAlignment="true" applyProtection="false">
      <alignment horizontal="left" vertical="center" textRotation="0" wrapText="true" indent="0" shrinkToFit="false"/>
      <protection locked="true" hidden="false"/>
    </xf>
    <xf numFmtId="165" fontId="7" fillId="0" borderId="2" xfId="0" applyFont="true" applyBorder="true" applyAlignment="true" applyProtection="false">
      <alignment horizontal="center" vertical="center" textRotation="0" wrapText="true" indent="0" shrinkToFit="false"/>
      <protection locked="true" hidden="false"/>
    </xf>
    <xf numFmtId="164" fontId="7" fillId="0" borderId="2" xfId="0" applyFont="true" applyBorder="true" applyAlignment="true" applyProtection="false">
      <alignment horizontal="center" vertical="center" textRotation="0" wrapText="true" indent="0" shrinkToFit="false"/>
      <protection locked="true" hidden="false"/>
    </xf>
    <xf numFmtId="164" fontId="8" fillId="3" borderId="2" xfId="20" applyFont="true" applyBorder="true" applyAlignment="true" applyProtection="true">
      <alignment horizontal="center" vertical="center" textRotation="0" wrapText="false" indent="0" shrinkToFit="false"/>
      <protection locked="true" hidden="false"/>
    </xf>
    <xf numFmtId="164" fontId="8" fillId="3" borderId="2" xfId="20" applyFont="true" applyBorder="true" applyAlignment="true" applyProtection="true">
      <alignment horizontal="left" vertical="center" textRotation="0" wrapText="false" indent="0" shrinkToFit="false"/>
      <protection locked="true" hidden="false"/>
    </xf>
    <xf numFmtId="164" fontId="8" fillId="3" borderId="2" xfId="20" applyFont="true" applyBorder="true" applyAlignment="true" applyProtection="true">
      <alignment horizontal="left" vertical="center" textRotation="0" wrapText="true" indent="0" shrinkToFit="false"/>
      <protection locked="true" hidden="false"/>
    </xf>
    <xf numFmtId="164" fontId="8" fillId="3" borderId="2" xfId="20" applyFont="true" applyBorder="true" applyAlignment="true" applyProtection="true">
      <alignment horizontal="center" vertical="center" textRotation="0" wrapText="true" indent="0" shrinkToFit="false"/>
      <protection locked="true" hidden="false"/>
    </xf>
    <xf numFmtId="164" fontId="6" fillId="5" borderId="4" xfId="20" applyFont="true" applyBorder="true" applyAlignment="true" applyProtection="true">
      <alignment horizontal="center" vertical="center" textRotation="0" wrapText="false" indent="0" shrinkToFit="false"/>
      <protection locked="true" hidden="false"/>
    </xf>
    <xf numFmtId="164" fontId="6" fillId="5" borderId="5" xfId="20" applyFont="true" applyBorder="true" applyAlignment="true" applyProtection="true">
      <alignment horizontal="center" vertical="center" textRotation="0" wrapText="false" indent="0" shrinkToFit="false"/>
      <protection locked="true" hidden="false"/>
    </xf>
    <xf numFmtId="164" fontId="6" fillId="5" borderId="6" xfId="20" applyFont="true" applyBorder="true" applyAlignment="true" applyProtection="true">
      <alignment horizontal="center" vertical="center" textRotation="0" wrapText="false" indent="0" shrinkToFit="false"/>
      <protection locked="true" hidden="false"/>
    </xf>
    <xf numFmtId="166" fontId="8" fillId="3" borderId="2" xfId="20" applyFont="true" applyBorder="true" applyAlignment="true" applyProtection="true">
      <alignment horizontal="center" vertical="center"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xcel Built-in Explanatory Text" xfId="20"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5E0B4"/>
      <rgbColor rgb="FF808080"/>
      <rgbColor rgb="FF9999FF"/>
      <rgbColor rgb="FF993366"/>
      <rgbColor rgb="FFF2F2F2"/>
      <rgbColor rgb="FFCCFFFF"/>
      <rgbColor rgb="FF660066"/>
      <rgbColor rgb="FFFF8080"/>
      <rgbColor rgb="FF0066CC"/>
      <rgbColor rgb="FFBDD7EE"/>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F3F3F"/>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3:E31"/>
  <sheetViews>
    <sheetView showFormulas="false" showGridLines="true" showRowColHeaders="true" showZeros="true" rightToLeft="false" tabSelected="true" showOutlineSymbols="true" defaultGridColor="true" view="normal" topLeftCell="A28" colorId="64" zoomScale="78" zoomScaleNormal="78" zoomScalePageLayoutView="30" workbookViewId="0">
      <selection pane="topLeft" activeCell="C15" activeCellId="0" sqref="C15"/>
    </sheetView>
  </sheetViews>
  <sheetFormatPr defaultRowHeight="14.4" zeroHeight="false" outlineLevelRow="0" outlineLevelCol="0"/>
  <cols>
    <col collapsed="false" customWidth="true" hidden="false" outlineLevel="0" max="1" min="1" style="1" width="10.11"/>
    <col collapsed="false" customWidth="true" hidden="false" outlineLevel="0" max="2" min="2" style="2" width="46.33"/>
    <col collapsed="false" customWidth="true" hidden="false" outlineLevel="0" max="3" min="3" style="2" width="80.44"/>
    <col collapsed="false" customWidth="true" hidden="false" outlineLevel="0" max="4" min="4" style="3" width="38.1"/>
    <col collapsed="false" customWidth="true" hidden="false" outlineLevel="0" max="5" min="5" style="4" width="46.1"/>
    <col collapsed="false" customWidth="true" hidden="false" outlineLevel="0" max="7" min="6" style="0" width="9.11"/>
    <col collapsed="false" customWidth="true" hidden="false" outlineLevel="0" max="8" min="8" style="0" width="22.11"/>
    <col collapsed="false" customWidth="true" hidden="false" outlineLevel="0" max="9" min="9" style="0" width="36.89"/>
    <col collapsed="false" customWidth="true" hidden="false" outlineLevel="0" max="1025" min="10" style="0" width="9.11"/>
  </cols>
  <sheetData>
    <row r="3" customFormat="false" ht="77.4" hidden="false" customHeight="true" outlineLevel="0" collapsed="false">
      <c r="A3" s="5" t="s">
        <v>0</v>
      </c>
      <c r="B3" s="5"/>
      <c r="C3" s="5"/>
      <c r="D3" s="5"/>
      <c r="E3" s="5"/>
    </row>
    <row r="4" customFormat="false" ht="14.4" hidden="false" customHeight="true" outlineLevel="0" collapsed="false">
      <c r="A4" s="6" t="s">
        <v>1</v>
      </c>
      <c r="B4" s="6" t="s">
        <v>2</v>
      </c>
      <c r="C4" s="6" t="s">
        <v>3</v>
      </c>
      <c r="D4" s="6" t="s">
        <v>4</v>
      </c>
      <c r="E4" s="6" t="s">
        <v>5</v>
      </c>
    </row>
    <row r="5" customFormat="false" ht="14.4" hidden="false" customHeight="false" outlineLevel="0" collapsed="false">
      <c r="A5" s="6"/>
      <c r="B5" s="6"/>
      <c r="C5" s="6"/>
      <c r="D5" s="6"/>
      <c r="E5" s="6"/>
    </row>
    <row r="6" customFormat="false" ht="14.4" hidden="false" customHeight="false" outlineLevel="0" collapsed="false">
      <c r="A6" s="6"/>
      <c r="B6" s="6"/>
      <c r="C6" s="6"/>
      <c r="D6" s="6"/>
      <c r="E6" s="6"/>
    </row>
    <row r="7" customFormat="false" ht="36" hidden="false" customHeight="true" outlineLevel="0" collapsed="false">
      <c r="A7" s="7" t="s">
        <v>6</v>
      </c>
      <c r="B7" s="7"/>
      <c r="C7" s="7"/>
      <c r="D7" s="7"/>
      <c r="E7" s="7"/>
    </row>
    <row r="8" customFormat="false" ht="106.2" hidden="false" customHeight="true" outlineLevel="0" collapsed="false">
      <c r="A8" s="8" t="n">
        <v>1</v>
      </c>
      <c r="B8" s="9" t="s">
        <v>7</v>
      </c>
      <c r="C8" s="9" t="s">
        <v>8</v>
      </c>
      <c r="D8" s="10" t="n">
        <v>389891.82</v>
      </c>
      <c r="E8" s="11" t="s">
        <v>9</v>
      </c>
    </row>
    <row r="9" customFormat="false" ht="109.8" hidden="false" customHeight="true" outlineLevel="0" collapsed="false">
      <c r="A9" s="12" t="n">
        <v>2</v>
      </c>
      <c r="B9" s="13" t="s">
        <v>10</v>
      </c>
      <c r="C9" s="13" t="s">
        <v>11</v>
      </c>
      <c r="D9" s="14" t="n">
        <v>74447.21</v>
      </c>
      <c r="E9" s="15" t="s">
        <v>12</v>
      </c>
    </row>
    <row r="10" customFormat="false" ht="156" hidden="false" customHeight="true" outlineLevel="0" collapsed="false">
      <c r="A10" s="12" t="n">
        <v>3</v>
      </c>
      <c r="B10" s="13" t="s">
        <v>13</v>
      </c>
      <c r="C10" s="13" t="s">
        <v>14</v>
      </c>
      <c r="D10" s="16" t="s">
        <v>15</v>
      </c>
      <c r="E10" s="15" t="s">
        <v>16</v>
      </c>
    </row>
    <row r="11" customFormat="false" ht="93" hidden="false" customHeight="true" outlineLevel="0" collapsed="false">
      <c r="A11" s="12" t="n">
        <v>4</v>
      </c>
      <c r="B11" s="13" t="s">
        <v>17</v>
      </c>
      <c r="C11" s="13" t="s">
        <v>18</v>
      </c>
      <c r="D11" s="16" t="s">
        <v>19</v>
      </c>
      <c r="E11" s="15" t="s">
        <v>20</v>
      </c>
    </row>
    <row r="12" customFormat="false" ht="93" hidden="false" customHeight="true" outlineLevel="0" collapsed="false">
      <c r="A12" s="17" t="n">
        <v>5</v>
      </c>
      <c r="B12" s="18" t="s">
        <v>21</v>
      </c>
      <c r="C12" s="18" t="s">
        <v>22</v>
      </c>
      <c r="D12" s="10" t="n">
        <v>442662.7</v>
      </c>
      <c r="E12" s="19" t="s">
        <v>12</v>
      </c>
    </row>
    <row r="13" customFormat="false" ht="93" hidden="false" customHeight="true" outlineLevel="0" collapsed="false">
      <c r="A13" s="17" t="n">
        <v>6</v>
      </c>
      <c r="B13" s="18" t="s">
        <v>23</v>
      </c>
      <c r="C13" s="18" t="s">
        <v>24</v>
      </c>
      <c r="D13" s="10" t="n">
        <v>430226.2</v>
      </c>
      <c r="E13" s="19" t="s">
        <v>12</v>
      </c>
    </row>
    <row r="14" customFormat="false" ht="93" hidden="false" customHeight="true" outlineLevel="0" collapsed="false">
      <c r="A14" s="17" t="n">
        <v>7</v>
      </c>
      <c r="B14" s="18" t="s">
        <v>25</v>
      </c>
      <c r="C14" s="18" t="s">
        <v>26</v>
      </c>
      <c r="D14" s="10" t="n">
        <v>284239.73</v>
      </c>
      <c r="E14" s="19" t="s">
        <v>12</v>
      </c>
    </row>
    <row r="15" customFormat="false" ht="93" hidden="false" customHeight="true" outlineLevel="0" collapsed="false">
      <c r="A15" s="17" t="n">
        <v>8</v>
      </c>
      <c r="B15" s="18" t="s">
        <v>27</v>
      </c>
      <c r="C15" s="18" t="s">
        <v>28</v>
      </c>
      <c r="D15" s="10" t="s">
        <v>29</v>
      </c>
      <c r="E15" s="19" t="s">
        <v>30</v>
      </c>
    </row>
    <row r="16" customFormat="false" ht="93" hidden="false" customHeight="true" outlineLevel="0" collapsed="false">
      <c r="A16" s="17" t="n">
        <v>9</v>
      </c>
      <c r="B16" s="18" t="s">
        <v>31</v>
      </c>
      <c r="C16" s="18" t="s">
        <v>32</v>
      </c>
      <c r="D16" s="10" t="n">
        <v>202179.55</v>
      </c>
      <c r="E16" s="19" t="s">
        <v>12</v>
      </c>
    </row>
    <row r="17" customFormat="false" ht="114" hidden="false" customHeight="true" outlineLevel="0" collapsed="false">
      <c r="A17" s="17" t="n">
        <v>10</v>
      </c>
      <c r="B17" s="18" t="s">
        <v>33</v>
      </c>
      <c r="C17" s="18" t="s">
        <v>34</v>
      </c>
      <c r="D17" s="10" t="s">
        <v>35</v>
      </c>
      <c r="E17" s="19" t="s">
        <v>36</v>
      </c>
    </row>
    <row r="18" customFormat="false" ht="92.4" hidden="false" customHeight="true" outlineLevel="0" collapsed="false">
      <c r="A18" s="12" t="n">
        <v>11</v>
      </c>
      <c r="B18" s="13" t="s">
        <v>37</v>
      </c>
      <c r="C18" s="13" t="s">
        <v>38</v>
      </c>
      <c r="D18" s="14" t="n">
        <f aca="false">69790.2+133596</f>
        <v>203386.2</v>
      </c>
      <c r="E18" s="15" t="s">
        <v>12</v>
      </c>
    </row>
    <row r="19" customFormat="false" ht="41.4" hidden="false" customHeight="true" outlineLevel="0" collapsed="false">
      <c r="A19" s="20" t="s">
        <v>39</v>
      </c>
      <c r="B19" s="20"/>
      <c r="C19" s="20"/>
      <c r="D19" s="20"/>
      <c r="E19" s="20"/>
    </row>
    <row r="20" customFormat="false" ht="63" hidden="false" customHeight="true" outlineLevel="0" collapsed="false">
      <c r="A20" s="12" t="n">
        <v>1</v>
      </c>
      <c r="B20" s="13" t="s">
        <v>40</v>
      </c>
      <c r="C20" s="13" t="s">
        <v>41</v>
      </c>
      <c r="D20" s="14" t="n">
        <v>17170.8</v>
      </c>
      <c r="E20" s="15" t="s">
        <v>12</v>
      </c>
    </row>
    <row r="21" customFormat="false" ht="80.4" hidden="false" customHeight="true" outlineLevel="0" collapsed="false">
      <c r="A21" s="21" t="n">
        <v>2</v>
      </c>
      <c r="B21" s="22" t="s">
        <v>42</v>
      </c>
      <c r="C21" s="22" t="s">
        <v>43</v>
      </c>
      <c r="D21" s="23" t="n">
        <v>23589</v>
      </c>
      <c r="E21" s="24" t="s">
        <v>44</v>
      </c>
    </row>
    <row r="22" customFormat="false" ht="88.8" hidden="false" customHeight="true" outlineLevel="0" collapsed="false">
      <c r="A22" s="8" t="n">
        <v>3</v>
      </c>
      <c r="B22" s="22" t="s">
        <v>45</v>
      </c>
      <c r="C22" s="22" t="s">
        <v>46</v>
      </c>
      <c r="D22" s="23" t="n">
        <v>12095.08</v>
      </c>
      <c r="E22" s="24" t="s">
        <v>47</v>
      </c>
    </row>
    <row r="23" customFormat="false" ht="160.8" hidden="false" customHeight="true" outlineLevel="0" collapsed="false">
      <c r="A23" s="17" t="n">
        <v>4</v>
      </c>
      <c r="B23" s="18" t="s">
        <v>48</v>
      </c>
      <c r="C23" s="18" t="s">
        <v>49</v>
      </c>
      <c r="D23" s="10" t="n">
        <v>194871.36</v>
      </c>
      <c r="E23" s="19" t="s">
        <v>50</v>
      </c>
    </row>
    <row r="24" customFormat="false" ht="166.8" hidden="false" customHeight="true" outlineLevel="0" collapsed="false">
      <c r="A24" s="17" t="n">
        <v>5</v>
      </c>
      <c r="B24" s="18" t="s">
        <v>51</v>
      </c>
      <c r="C24" s="18" t="s">
        <v>52</v>
      </c>
      <c r="D24" s="10" t="n">
        <v>949924.41</v>
      </c>
      <c r="E24" s="19" t="s">
        <v>50</v>
      </c>
    </row>
    <row r="25" customFormat="false" ht="168.6" hidden="false" customHeight="true" outlineLevel="0" collapsed="false">
      <c r="A25" s="17" t="n">
        <v>6</v>
      </c>
      <c r="B25" s="18" t="s">
        <v>53</v>
      </c>
      <c r="C25" s="18" t="s">
        <v>54</v>
      </c>
      <c r="D25" s="10" t="n">
        <v>100000</v>
      </c>
      <c r="E25" s="19" t="s">
        <v>55</v>
      </c>
    </row>
    <row r="26" customFormat="false" ht="168.6" hidden="false" customHeight="true" outlineLevel="0" collapsed="false">
      <c r="A26" s="17" t="n">
        <v>7</v>
      </c>
      <c r="B26" s="18" t="s">
        <v>56</v>
      </c>
      <c r="C26" s="18" t="s">
        <v>57</v>
      </c>
      <c r="D26" s="10" t="n">
        <v>17635.57</v>
      </c>
      <c r="E26" s="19" t="s">
        <v>58</v>
      </c>
    </row>
    <row r="27" customFormat="false" ht="168.6" hidden="false" customHeight="true" outlineLevel="0" collapsed="false">
      <c r="A27" s="25" t="n">
        <v>8</v>
      </c>
      <c r="B27" s="26" t="s">
        <v>59</v>
      </c>
      <c r="C27" s="27" t="s">
        <v>60</v>
      </c>
      <c r="D27" s="25" t="s">
        <v>61</v>
      </c>
      <c r="E27" s="28" t="s">
        <v>62</v>
      </c>
    </row>
    <row r="28" customFormat="false" ht="39" hidden="false" customHeight="true" outlineLevel="0" collapsed="false">
      <c r="A28" s="7" t="s">
        <v>63</v>
      </c>
      <c r="B28" s="7"/>
      <c r="C28" s="7"/>
      <c r="D28" s="7"/>
      <c r="E28" s="7"/>
    </row>
    <row r="29" customFormat="false" ht="39" hidden="false" customHeight="true" outlineLevel="0" collapsed="false">
      <c r="A29" s="29"/>
      <c r="B29" s="30"/>
      <c r="C29" s="30"/>
      <c r="D29" s="30"/>
      <c r="E29" s="31"/>
    </row>
    <row r="30" customFormat="false" ht="99.6" hidden="false" customHeight="true" outlineLevel="0" collapsed="false">
      <c r="A30" s="25" t="n">
        <v>1</v>
      </c>
      <c r="B30" s="27" t="s">
        <v>64</v>
      </c>
      <c r="C30" s="27" t="s">
        <v>65</v>
      </c>
      <c r="D30" s="32" t="n">
        <v>132840</v>
      </c>
      <c r="E30" s="28" t="s">
        <v>12</v>
      </c>
    </row>
    <row r="31" customFormat="false" ht="275.4" hidden="false" customHeight="true" outlineLevel="0" collapsed="false">
      <c r="A31" s="17" t="n">
        <v>2</v>
      </c>
      <c r="B31" s="18" t="s">
        <v>66</v>
      </c>
      <c r="C31" s="18" t="s">
        <v>67</v>
      </c>
      <c r="D31" s="10" t="n">
        <v>62885.19</v>
      </c>
      <c r="E31" s="19" t="s">
        <v>12</v>
      </c>
    </row>
  </sheetData>
  <mergeCells count="9">
    <mergeCell ref="A3:E3"/>
    <mergeCell ref="A4:A6"/>
    <mergeCell ref="B4:B6"/>
    <mergeCell ref="C4:C6"/>
    <mergeCell ref="D4:D6"/>
    <mergeCell ref="E4:E6"/>
    <mergeCell ref="A7:E7"/>
    <mergeCell ref="A19:E19"/>
    <mergeCell ref="A28:E28"/>
  </mergeCells>
  <printOptions headings="false" gridLines="false" gridLinesSet="true" horizontalCentered="false" verticalCentered="false"/>
  <pageMargins left="0.7" right="0.7" top="0.75" bottom="0.75"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rowBreaks count="1" manualBreakCount="1">
    <brk id="18" man="true" max="16383" min="0"/>
  </rowBreaks>
</worksheet>
</file>

<file path=docProps/app.xml><?xml version="1.0" encoding="utf-8"?>
<Properties xmlns="http://schemas.openxmlformats.org/officeDocument/2006/extended-properties" xmlns:vt="http://schemas.openxmlformats.org/officeDocument/2006/docPropsVTypes">
  <Template/>
  <TotalTime>0</TotalTime>
  <Application>LibreOffice/5.4.1.2$Windows_x86 LibreOffice_project/ea7cb86e6eeb2bf3a5af73a8f7777ac570321527</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2024-01-16T07:01:34Z</dcterms:created>
  <dc:creator>Małgorzata Patykiewicz</dc:creator>
  <dc:description/>
  <dc:language>pl-PL</dc:language>
  <cp:lastModifiedBy>Mateusz Tutaj</cp:lastModifiedBy>
  <cp:lastPrinted>2024-12-05T13:39:53Z</cp:lastPrinted>
  <dcterms:modified xsi:type="dcterms:W3CDTF">2024-12-06T07:24:16Z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