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4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4" i="1" l="1"/>
  <c r="E4" i="1"/>
  <c r="D3" i="1"/>
</calcChain>
</file>

<file path=xl/sharedStrings.xml><?xml version="1.0" encoding="utf-8"?>
<sst xmlns="http://schemas.openxmlformats.org/spreadsheetml/2006/main" count="12" uniqueCount="12">
  <si>
    <t>L.p.</t>
  </si>
  <si>
    <t>TYTUŁ ZADANIA</t>
  </si>
  <si>
    <t>ŹRÓDŁO DOTACJI</t>
  </si>
  <si>
    <t>KWOTA DOTACJI
[PLN]</t>
  </si>
  <si>
    <t>KOSZT CAŁKOWITY WG WNIOSKU/UMOWY
[PLN]</t>
  </si>
  <si>
    <t>UWAGI</t>
  </si>
  <si>
    <t>Termomodernizacja 8 obiektów edukacyjnych w Sosnowcu</t>
  </si>
  <si>
    <t>Kompleksowa termomodernizacja placówek oświatowych w Gminie Sosnowiec</t>
  </si>
  <si>
    <t xml:space="preserve">Fundusze Europejskie dla Śląskiego 2021-2027 </t>
  </si>
  <si>
    <t>WNIOSEK ZŁOŻONY DO URZĘDU MARSZAŁKOWSKIEGO W DNIU 28.06.2024. OBECNIE W TRAKCIE OCENY FORMALNEJ. 
W ramach projektu zaplanowano  termomodernizację 4 placówek oświatowych, tj. Szkoły Podstawowej nr 6, Szkoły Podstawowej nr 10; Szkoły Podstawowej nr 18 oraz Przedszkola Miejskiego nr 34.
W ramach działań zaplanowano  przygotowanie dokumentacji projektowej, roboty budowlane związane ze zwiększeniem efektywności energetycznej w zakresie poprawy izolacyjności przegród zewnętrznych, modernizacji instalacji: c.o., c.w.u., wentylacji, wymianie oświetlenia na energooszczędne LED, prace związane z zapewnieniem zgodności z wymaganiami ochrony przeciwpożarowej dot. instalacji hydrantowej, a także budowę instalacji fotowoltaicznych. W ramach zadania uwzględniono również zakres związany z nadzorami autorskimi i inwestorskimi.</t>
  </si>
  <si>
    <t>-Rządowy Fundusz Polski Ład: Program Inwestycji Strategicznych– edycja 2 (27 017 760 zł)
-Fundusz Odporności Górnośląsko-Zagłębiowskiej Metropolii (1 043 692,90 zł)</t>
  </si>
  <si>
    <t>Projekt w trakcie realzaicji. Zakończenie planowane jest do końca stycznia 2025. 
Wykonanie prac termomodernizacyjnych w 8 placówkach oświatowych:
-Przedszkole Miejskie nr 5 ul. Ostrogórska 37 
-Przedszkole Miejskie nr 40 ul. Gwiezdna 16D
-Szkoła Podstawowa nr 36 ul. Czołgistów 12
-Szkoła Podstawowa nr 23 ul. W. Jagiełły 3
-Szkoła Podstawowa nr 3 ul. Hutnicza 6
-Szkoła Podstawowa nr 1 ul. Niepodległości 1
-VI Liceum Ogólnokształcące im. J.Korczaka ul. Zamenhofa 15
-IX Liceum Ogólnokształcące im. W. Szymborskiej ul. Dormana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</si>
</sst>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4" fontId="0" fillId="0" borderId="1" xfId="0" applyNumberFormat="1" applyBorder="1"/>
    <xf numFmtId="44" fontId="0" fillId="0" borderId="1" xfId="2" applyFont="1" applyFill="1" applyBorder="1" applyAlignment="1">
      <alignment horizontal="right" vertical="center"/>
    </xf>
  </cellXfs>
  <cellStyles count="3">
    <cellStyle name="Normalny" xfId="0" builtinId="0"/>
    <cellStyle name="Normalny 6" xfId="1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topLeftCell="A2" zoomScale="140" zoomScaleNormal="140" workbookViewId="0">
      <selection activeCell="F2" sqref="F2"/>
    </sheetView>
  </sheetViews>
  <sheetFormatPr defaultRowHeight="15" x14ac:dyDescent="0.25"/>
  <cols>
    <col min="2" max="2" width="34.85546875" customWidth="1"/>
    <col min="3" max="3" width="21.140625" customWidth="1"/>
    <col min="4" max="4" width="17.5703125" customWidth="1"/>
    <col min="5" max="5" width="18.5703125" customWidth="1"/>
    <col min="6" max="6" width="56.85546875" customWidth="1"/>
  </cols>
  <sheetData>
    <row r="1" spans="1:6" ht="60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</row>
    <row r="2" spans="1:6" ht="248.25" customHeight="1" x14ac:dyDescent="0.25">
      <c r="A2" s="1"/>
      <c r="B2" s="4" t="s">
        <v>7</v>
      </c>
      <c r="C2" s="2" t="s">
        <v>8</v>
      </c>
      <c r="D2" s="5">
        <v>18789255.32</v>
      </c>
      <c r="E2" s="5">
        <v>22166935.289999999</v>
      </c>
      <c r="F2" s="4" t="s">
        <v>9</v>
      </c>
    </row>
    <row r="3" spans="1:6" ht="192.75" customHeight="1" x14ac:dyDescent="0.25">
      <c r="A3" s="1"/>
      <c r="B3" s="6" t="s">
        <v>6</v>
      </c>
      <c r="C3" s="7" t="s">
        <v>10</v>
      </c>
      <c r="D3" s="9">
        <f>27017760+1043692.9</f>
        <v>28061452.899999999</v>
      </c>
      <c r="E3" s="9">
        <v>30100000</v>
      </c>
      <c r="F3" s="4" t="s">
        <v>11</v>
      </c>
    </row>
    <row r="4" spans="1:6" x14ac:dyDescent="0.25">
      <c r="D4" s="8">
        <f>SUM(D2:D3)</f>
        <v>46850708.219999999</v>
      </c>
      <c r="E4" s="8">
        <f>SUM(E2:E3)</f>
        <v>52266935.289999999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2024-10-23T07:25:13Z</dcterms:modified>
</cp:coreProperties>
</file>