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patykiewicz\Desktop\"/>
    </mc:Choice>
  </mc:AlternateContent>
  <xr:revisionPtr revIDLastSave="0" documentId="8_{94D2AC60-0188-4E2F-BB28-477BCA03893C}" xr6:coauthVersionLast="47" xr6:coauthVersionMax="47" xr10:uidLastSave="{00000000-0000-0000-0000-000000000000}"/>
  <bookViews>
    <workbookView xWindow="28680" yWindow="-120" windowWidth="29040" windowHeight="15840" xr2:uid="{E90AF87C-7D39-4ABA-A88D-E5A691246F48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D12" i="1"/>
</calcChain>
</file>

<file path=xl/sharedStrings.xml><?xml version="1.0" encoding="utf-8"?>
<sst xmlns="http://schemas.openxmlformats.org/spreadsheetml/2006/main" count="206" uniqueCount="161">
  <si>
    <t xml:space="preserve">Miejski Zakład Usług Komunalnych w Sosnowcu
</t>
  </si>
  <si>
    <t>Lp.</t>
  </si>
  <si>
    <t>Nazwa zadania, ulicy</t>
  </si>
  <si>
    <t>Opis zadania</t>
  </si>
  <si>
    <t>Wartość Zadania</t>
  </si>
  <si>
    <t>Realizacja</t>
  </si>
  <si>
    <t>INWESTYCJE I REMONTY</t>
  </si>
  <si>
    <t>ZIELONY Parking przy ul. Warszawskiej</t>
  </si>
  <si>
    <t>W ramach zadania przewiduje się opracowanie kompleksowej dokumentacji projektowej wraz z uzyskaniem wszelkich niezbędnych decyzji administracyjnych umożliwiających wykonanie robót budowlanych polegających na budowie parkingu o nawierzchni z płyt otworowych w zakresie miejsc postojowych oraz dróg manewrowych o nawierzchni z kostki brukowej.</t>
  </si>
  <si>
    <t>W dniu 18.04.2024 została zawarta umowa z Wykonawcą - realizacja zadania w formule zaprojektuj i wybuduj.
Termin wykonania zadania: 27 października 2024.
Stan realizacji - trwa opracowywanie dokumentacji projektowej.</t>
  </si>
  <si>
    <t>Zagospodarowanie terenu przy ul. Saperów 13</t>
  </si>
  <si>
    <t>W ramach zadania przewiduje się opracowanie kompleksowej dokumentacji projektowej wraz z uzyskaniem wszelkich niezbędnych decyzji administracyjnych umożliwiających wykonanie robót budowlanych polegających na utwardzeniu powierzchni gruntu na działce budowlanej płytami otworowymi i kostką brukową  oraz montażu ławek.</t>
  </si>
  <si>
    <t>W dniu 21.03.2024 roku została zawarta umowa 
z Wykonawcą - realizacja zadania w formule zaprojektuj i wybuduj.
Termin wykonania zadania: 5 września 2024.
Zadanie w trakcie realizacji.</t>
  </si>
  <si>
    <t xml:space="preserve">Rewitalizacja parku przy ul. Mariana Maliny </t>
  </si>
  <si>
    <t>Zadanie polega na wykonaniu robót budowlanych związanych z przebudową alejek na terenie parku, montażem elementów małej architektury, wykonaniem nasadzeń roślin ozdobnych oraz modernizacją oświetlenia parkowego wraz z montażem skrzynki elektryczne w klombie np. pod ozdoby świąteczne. Dodatkowo zaplanowano wymianę  16 szt. słupów oświetleniowych w parku oraz 2 szt. słupów oświetleniowych w ciagu ulicy Maliny, ponieważ są podpięte do obwodu parku).</t>
  </si>
  <si>
    <t>W dniu 24.04.2024 została zawarta umowa z Wykonawcą na zakup wraz z dostawą materiału roślinnego do nasadzeń.
Zadanie w trakcie realizacji siłami MZUK.
Termin zakończenia zadania sierpień 2024 r.</t>
  </si>
  <si>
    <t>Park Kępa - Oaza spokoju dla wszystkich pokoleń</t>
  </si>
  <si>
    <r>
      <t>Zadanie polega na wykonaniu robót budowlanych związanych z przebudową alejek na terenie parku (ok. 2600m</t>
    </r>
    <r>
      <rPr>
        <vertAlign val="superscript"/>
        <sz val="11"/>
        <color rgb="FF000000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), remontem wjazdu do parku od strony ul. Braci Mieroszewskich oraz montażem przewijaka. Dodatkowo zaplanowano ustawienie 19 szt. ławek oraz 12 szt. koszy na śmieci. Zostaną także wykonane nowe schody wraz z montażem poręczy.</t>
    </r>
  </si>
  <si>
    <t>W trakcie kompletowania dokumentów do ogłoszenia postępowania o udzielenie zamówienia publicznego na zakup materiałów budowlanych - realizacja siłami MZUK.
Wykonanie w 2024/2025 roku.</t>
  </si>
  <si>
    <t xml:space="preserve">Zielony Zakątek. Aleja Róż </t>
  </si>
  <si>
    <t>Zadanie polegało na:
- wykonaniu robót budowlanych związanych z  budową chodnika oraz ustawieniem elementów małej architektury (ławki i kosze na śmieci),
- utworzeniu rabat z nasadzeniami roślin.</t>
  </si>
  <si>
    <t>Zadanie zrealizowane.</t>
  </si>
  <si>
    <t>Remont ul. Arctowskiego</t>
  </si>
  <si>
    <t>Zadanie polega na wykonaniu robót budowlanych związanych z: wymianą nawierzchni bitumicznej jezdni, wykonaniu wzmocnionej podbudowy metodą głębokiego recyklingu na zimno, regulacją urządzeń naziemnych infrastruktury podziemnej oraz miejscową wymianą krawężników drogowych.</t>
  </si>
  <si>
    <t>Dnia 21.06.2024 zawarto umowę z Wykonawcą wyłonionym w ramach postępowania o udzielenie zamówienia publicznego na roboty budowlane.
Termin realizacji zadania: do 15 tygodni od dnia zawarcia umowy.</t>
  </si>
  <si>
    <t>Remont fragmentu ul. Bronowej</t>
  </si>
  <si>
    <t>Zadanie polega na wykonaniu robót budowlanych związanych z: wymianą nawierzchni bitumicznej jezdni, wykonaniu wzmocnionej podbudowy metodą głębokiego recyklingu na zimno, regulacją urządzeń naziemnych infrastruktury podziemnej oraz miejscową zabudową brakujących krawężników drogowych - na odcinku od przejazdu kolejowego do skrzyżowania z ul. Kopalnianą.</t>
  </si>
  <si>
    <t>Remont ul. Dalekiej</t>
  </si>
  <si>
    <t xml:space="preserve">Zadanie polega na wykonaniu robót budowlanych związanych z: wymianą nawierzchni bitumicznej jezdni wraz z uzupełnieniem podbudowy na odcinku od ul. Wiązowej do wysokości budynku nr 7/IV, remoncie chodnika na długości budynku nr 9-11-13. 
Współpraca z Tauron Nowe Technologie S.A. w zakresie wymiany słupów oświetlenia ulicznego na długości budynku nr 9-11-13. </t>
  </si>
  <si>
    <t>Remont drogi prowadzącej do przedszkola przy ul. Gwiezdnej</t>
  </si>
  <si>
    <t>Zadanie polega na wykonaniu robót budowlanych związanych z przeprowadzeniem prac rozbiórkowych istniejących alejek i placów oraz remoncie drogi wewnętrznej usytuowanej wzdłuż budynków nr 16-16a-16b-16c oraz wraz z miejscami postojowymi usytuowanymi na wysokości Przedszkola Miejskiego nr 40 - zakres Gminy.
Po stronie SM HUTNIK pozostaje wykonanie nowych nawierzchni utwardzonych z kostki brukowej, montaż elementów małej architektury oraz wykonanie nasadzeń.</t>
  </si>
  <si>
    <t>W trakcie zawierania Porozumienia o współpracy z SM HUTNIK.
W trakcie kompletowania dokumentów do ogłoszenia postępowania o udzielenie zamówienia publicznego na roboty budowlane.</t>
  </si>
  <si>
    <t>Rewitalizacja skweru przy ul. Krakowskiej</t>
  </si>
  <si>
    <t>Zadanie polega na wykonaniu robót budowlanych związanych z remontem alejki na terenie skweru, na odcinku od ul. Krakowskiej do ul. Stacyjnej oraz schodów terenowych, wymianie elementów małej architektury, modernizacji 2 słupów oświetlenia parkowego oraz uzupełnieniu nasadzeń krzewów.</t>
  </si>
  <si>
    <t>W dniu 08.05.2024 została zawarta umowa z Wykonawcą na realizację robót budowlanych.
Na chwilę obecną wykonano schody terenowe oraz nawierzchnię alejek z kostki brukowej. 
Oczekujemy na zamówione elemanty małej architektury.
Termin realizacji zadania - do 25.09.2024</t>
  </si>
  <si>
    <t>Remont alejek w Parku im. Wandy Malczewskiej</t>
  </si>
  <si>
    <r>
      <t>Zadanie polega na wykonaniu robót budowlanych związanych z przebudową wybranych alejek wraz z zatoczkami na ławki na terenie parku (ok. 2000m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>), wymianą elementów małej architektury (23 szt.), wykonaniem nasadzeń roślin ozdobnych oraz modernizacją fragmentu oświetlenia parkowego. Dodatkowo wymienione zostanie 11 szt. oraz montaż 3 szt. nowych słupów oświetleniowych. Wynienione zostaną kafelki fontanny na nowe. W dyszach fontanny zamontowane zostaną kolorowe światła.</t>
    </r>
  </si>
  <si>
    <t>W trakcie kompletowania dokumentów do ogłoszenia postępowania o udzielenie zamówienia publicznego na zakup materiałów budowlanych - realizacja siłami MZUK.
Termin reealizacji zadania w IV kwartale 2024 r.</t>
  </si>
  <si>
    <t>Budowa przystanku autobusowego przy ul. Juliuszowskiej w Sosnowcu</t>
  </si>
  <si>
    <t>Zadanie polega na budowie przystanku komunikacji miejskiej w ciągu ul. Juliuszowskiej, w rejonie skrzyżowania z ul. Wileńską. Zadanie stanowi kontynuację robót związanych z ubiegłoroczną budową bezpiecznika dla pieszych.</t>
  </si>
  <si>
    <t>Zadanie zrealizowane</t>
  </si>
  <si>
    <t>Budowa bezpiecznego przejścia dla pieszych przy ul. Mikołajczyka</t>
  </si>
  <si>
    <t>W ramach zadania przewiduje się opracowanie kompleksowej dokumentacji projektowej wraz z uzyskaniem wszelkich niezbędnych decyzji administracyjnych dla budowy fragmentu chodnika z kostki brukowej stanowiącego dojście do ogródków działkowych oraz do przystanku autobusowego „Dębowa Góra Ogródki Działkowe”, wykonaniu przejścia dla pieszych wraz z jego doświetleniem.</t>
  </si>
  <si>
    <t>Opracowano dokumentację projektową.
Realizacja robót budowlanych siłami MZUK planowana na okres: 
lipiec - sierpień 2024</t>
  </si>
  <si>
    <t>Przebudowa dróg dojazdowych przy ul. Stefana Żeromskiego 4,4/I,4A</t>
  </si>
  <si>
    <t>W ramach zadania opracowano kompleksową dokumentację projektową dla przebudowy dróg wewnętrznych przed budynkami nr 4, 4/I, 4A przy ul. Stefana Żeromskiego.</t>
  </si>
  <si>
    <t>Zadanie w zakresie opracowania dokumentacji projektowej zostało zrealizowane.
Na obecno chwilę brak deklaracji Spółdzielni Mieszkaniowej 'LOKUM" na kontynuację zadania 
w roku 2024</t>
  </si>
  <si>
    <t>Przebudowa ulicy Aleksego Bienia - II etap</t>
  </si>
  <si>
    <t>W ramach zadania opracowano Program Funkcjonalno- Użytkowy na przebudowę drogi przy ul. Aleksego Bienia.</t>
  </si>
  <si>
    <t>Zadanie w zakresie opracowania Programu Funkcjonalno - Użytkowego zostało zrealizowane.
Zadanie zostało ujęte w Wieloletniej Prognozie Finansowej.
Przekazano do WZP UM materiały do ogłoszenia postępowania o udzielenie zamówienia publicznego - realizacja w formule zaprojektuj i wybuduj.
Planowany termin realizacji zadania: III kwartał 2025</t>
  </si>
  <si>
    <t>Przebudowa ulicy Na Wzgórzu w- II etap</t>
  </si>
  <si>
    <t>W ramach zadania opracowano Program Funkcjonalno- Użytkowy na przebudowę drogi przy ul. Na Wzgórzu.</t>
  </si>
  <si>
    <t>Przebudowa ulicy Kukułek - boczna - II etap</t>
  </si>
  <si>
    <t>W ramach zadania opracowano Program Funkcjonalno- Użytkowy na przebudowę drogi przy ul. Kukułek - boczna</t>
  </si>
  <si>
    <t>Zadanie w zakresie opracowania Programu Funkcjonalno - Użytkowego zostało zrealizowane.
Zadanie zostało ujęte w Wieloletniej Prognozie Finansowej.
Przekazano do WZP UM materiały do ogłoszenia postępowania o udzielenie zamówienia publicznego - realizacja w formule zaprojektuj i wybuduj.
Planowany termin realizacji zadania:
III kwartał 2025 r.</t>
  </si>
  <si>
    <t>Wykonanie i montaż bramownicy wraz z tablicami U-9c oraz znakiem B-16 (3,1m) przy ulicy Kujawskiej w Sosnowcu"</t>
  </si>
  <si>
    <t xml:space="preserve">W ramach zadania zostanie wykonana bramownica zapobiegająca poruszaniu się pojazów pow. 3,1m wysokości. </t>
  </si>
  <si>
    <t xml:space="preserve">Zadanie zrealizowane.
</t>
  </si>
  <si>
    <t>Przebudowa ulicy Hallera w Sosnowcu</t>
  </si>
  <si>
    <t xml:space="preserve">W ramach zadania  przebudowany zostanie fragment ulicy Hallera w Sosnowcu w zakresie:
zwiększenia ilości miejsc parkingowych, przeniesienia ciągu pieszego na teren SSM oraz
usunięcie tzw. wąskiego gardła będącego powodem licznych uszkodzeń pojazdów. </t>
  </si>
  <si>
    <t>Zawarto porozumienie o współpracy na realizację niniejszego zadania z Sosnowiecką Spółdzielnią Mieszkaniową.Przekazano do WZP UM materiały do ogłoszenia postępowania o udzielenie zamówienia publicznego. Dokumentacja projektowa została opracowana w 2023 roku.</t>
  </si>
  <si>
    <t>Remont kapliczki przy ul. S. Staszica w Sosnowcu</t>
  </si>
  <si>
    <t>W ramach zadania przewidziano:
•  usunięcie warstwy tynku na konstrukcji ogrodzenia oraz czapach,
•  usunięcie luźnych fragmentów betonu na wylewce betonowej oraz schodach,
• odkopanie i wykonanie dwustronnej izolacji murków, 
• usunięcie istniejącej powłoki malarskiej z kapliczki, przęseł, bramy ogrodzenia, poszycia dachu kapliczki, ściany blaszanej zlokalizowanej za kapliczką,
• naprawę spękań betonu przy pomocy żywicy epoksydowej oraz klamer do naprawy betonu bądź prętów stalowych,
• naprawę wylewki betonowej przy pomocy mas naprawczych do betonu,
• osiatkowanie słupów oraz murków konstrukcji ogrodzenia,
• odtworzenie powierzchni tynkarskiej na konstrukcji ogrodzenia, 
• rekonstrukcję czap słupów ogrodzeniowych wraz z zabezpieczeniem przed czynnikami atmosferycznymi,
• wymianę skorodowanych płaskowników oraz blach w dolnej części ogrodzenia,
• zabezpieczenie powierzchni betonowych silikonowym impregnatem do betonu,
• gruntowanie powierzchni przed malowaniem,
• odtworzenie powłok malarskich – kolor powłok malarskich,
• konserwację i rekonstrukcję ramy płyciny pod figurą na fiali.</t>
  </si>
  <si>
    <t>Zawarto 12.06.2024r. umowę z Wykonawcą na roboty budowlane.
Termin realizacji zadania do 30.09.2024 r.</t>
  </si>
  <si>
    <t>REMONTY BIEŻĄCE</t>
  </si>
  <si>
    <t>Kościelna</t>
  </si>
  <si>
    <t>Remont cząstkowy parkingu przy PZU.</t>
  </si>
  <si>
    <t>III kwartał</t>
  </si>
  <si>
    <t>Plonów</t>
  </si>
  <si>
    <t>Remont nawierzchni jezdni i chodnika.</t>
  </si>
  <si>
    <t>W trakcie realizacji</t>
  </si>
  <si>
    <t xml:space="preserve"> Armii Krajowej</t>
  </si>
  <si>
    <t>Remont cząstkowy nawierzchni przy granicy z DG + wykonanie łącznika trasy rowerowej.</t>
  </si>
  <si>
    <t>Targowisko BMC</t>
  </si>
  <si>
    <t>Wykonanie parkingu z asfaltobetonu + krawężniki - dodatkowo wykonanie chodnika.</t>
  </si>
  <si>
    <t>Termin realizacji zadanania uzależniony jest od WGN</t>
  </si>
  <si>
    <t>Niwecka</t>
  </si>
  <si>
    <t>Naprawy częściowe najbardziej zdegradowanych części chodnika od budynku nr 4 w kierunku Przychodni (łuk + 2 miejsca do pierwszego zjazdu).</t>
  </si>
  <si>
    <t>IV kwartał</t>
  </si>
  <si>
    <t>Koszalińska</t>
  </si>
  <si>
    <t>Wykonanie ciągu pieszo-jezdnego.</t>
  </si>
  <si>
    <t>Realizacja możliwa po zakończeniu prac przez Spółdzielnię Mieszkaniową</t>
  </si>
  <si>
    <t>Inwestycyjna</t>
  </si>
  <si>
    <t>Budowa chodnika w rejonie skrzyżowania z ul. Logistycznej i przejścia dla pieszych oraz miejscowa naprawa  nawierzchni z kostki do końca II półrocza 2024r.</t>
  </si>
  <si>
    <t xml:space="preserve"> Aleksandra Marudy</t>
  </si>
  <si>
    <t>Remont nawierzchni.</t>
  </si>
  <si>
    <t xml:space="preserve">Stanisława Mikołajczyka </t>
  </si>
  <si>
    <t>Naprawa chodnika na odcinku od nr 47 do 59, miejscowa naprawa chodnika w ciągu ulicy na odc. od ul. Czarnej do ul. Franciszkańskiej + Budowa chodnika przy ogródkach działkowych.</t>
  </si>
  <si>
    <t>Wilg</t>
  </si>
  <si>
    <t>Naprawa nawierzchni gruntowej - do sierpnia 2024.</t>
  </si>
  <si>
    <t>Ceglana</t>
  </si>
  <si>
    <t>Naprawa nawierzchni mająca na celu wyeliminowanie zalewiska.</t>
  </si>
  <si>
    <t xml:space="preserve"> Andrzeja Niemojewskiego</t>
  </si>
  <si>
    <t>Naprawa drogi gruntowej (tak jak Hubala 109) do końca lipca 2024r.</t>
  </si>
  <si>
    <t>Przygraniczna</t>
  </si>
  <si>
    <t>W rejonie nr 45-35 miejscowa naprawa nawierzchni jezdni (kostka).</t>
  </si>
  <si>
    <t>Staropogońska</t>
  </si>
  <si>
    <t>Remont chodnika wzdłuż budynku nr 75 - 79.</t>
  </si>
  <si>
    <t>Białostocka</t>
  </si>
  <si>
    <t>Remont chodnika prowadzącego na przystanek tramwajowy "Białostocka II".</t>
  </si>
  <si>
    <t xml:space="preserve">Teofila Lenartowicza </t>
  </si>
  <si>
    <t>Remont chodnika biegnącego wzdłuż linii tramwajowej.</t>
  </si>
  <si>
    <t xml:space="preserve">Gabrieli Zapolskiej </t>
  </si>
  <si>
    <t>Budowa nowego chodnika (dz. 1161/36).</t>
  </si>
  <si>
    <t>Legionów</t>
  </si>
  <si>
    <t>Odtworzenie chodnika w rej. nr 6-6a (dz. 2729, 2736 ob.11).</t>
  </si>
  <si>
    <t>Remont chodnika w rejonie nr 18I (dz. 1535,1537 ob.11).</t>
  </si>
  <si>
    <t xml:space="preserve"> Seweryna Goszczyńskiego</t>
  </si>
  <si>
    <t xml:space="preserve">Remont cząstkowy nawierzchni ul. Wyspiańskiego 89 (klataka nr 1) i Goszczyńskiego (okolice piekarni Kłos) - I półroczu 2024r. interpelacja 993 Ociepka (ready 1141).
</t>
  </si>
  <si>
    <t>Przedszkole Miejskie nr 29</t>
  </si>
  <si>
    <t>Miejscowa naprawa tarasu PM nr 29 ul. Hallera 3.</t>
  </si>
  <si>
    <t>Przedszkole Miejskie nr 53</t>
  </si>
  <si>
    <t>Wymiana części nawierzchni tarasu, miejscowe naprawy nawierzchni przy wyjściach z sal na ogród, likwidacja środkowej części nawierzchni pomiędzy schodami ul. Makuszyńskiego 4b.</t>
  </si>
  <si>
    <t>TEREN SOSNOWCA - Rowery</t>
  </si>
  <si>
    <t>Wybrukowanie miejsc pod stojaki rowerowe do końca lipca 2024r. - 23 stacje.</t>
  </si>
  <si>
    <t>Kraszewskiego/Zapolskiej</t>
  </si>
  <si>
    <t>Budowa drogi dojazdowej do garaży z parkingu zlokalizowanego vis a vis Centrum Pediatrii dz. 469/30 i 469/57.</t>
  </si>
  <si>
    <t>Jaworznicka</t>
  </si>
  <si>
    <t>Wykonanie utwardzenia łącznika z istniejącą nawierzchnią w rejonie nr 4i 8 (dz. nr 4340 ob. Klimontów).</t>
  </si>
  <si>
    <t>Kazimierzowska</t>
  </si>
  <si>
    <t>Poprawa stanu technicznego szlaku Lasu Zagórskiego.</t>
  </si>
  <si>
    <t>Lwowska</t>
  </si>
  <si>
    <t>Remont cząstkowy jezdni na wys. ogródków działkowych (ściany szczytowe budynków 29-29a-29b + miejscowe naprawy chodnika (Sucha - Zbaraska przy bud. 29b).</t>
  </si>
  <si>
    <t>Dąbrowska</t>
  </si>
  <si>
    <t>Remont cząstkowy + doraźna naprawa mieszanką emulsyjno-grysową nawierzchni jezdni.</t>
  </si>
  <si>
    <t>Maczkowska</t>
  </si>
  <si>
    <t>Zabudowanie betonowych korytek ściekowych przy krawędzi jezdni pod wiaduktem kolejowym.</t>
  </si>
  <si>
    <t>Aleja Zwycięstwa</t>
  </si>
  <si>
    <t>Wykonanie fragmentów chodnika wokół śmietnika (mapka przy piśmie nr 0559/2024).</t>
  </si>
  <si>
    <t>III/IV kwartał</t>
  </si>
  <si>
    <t>Kępa</t>
  </si>
  <si>
    <t>Remont cząstkowy + naprawy doraźne nawierzchni jezdni.</t>
  </si>
  <si>
    <t>Karola Szymanowskiego</t>
  </si>
  <si>
    <t>Przeprofilowanie nawierzchni wjazdu w boczną ulicę Szymanowskiego nr 73 tak, aby woda płynąca główną ul. Szymanowskiego nie wpływała w boczny odcinek a odnierana była przez istniejący wpust w II półroczu.</t>
  </si>
  <si>
    <t>Wiejska</t>
  </si>
  <si>
    <t>Remont cząstkowy nawierzchni jezdni.</t>
  </si>
  <si>
    <t xml:space="preserve">Romualda Traugutta </t>
  </si>
  <si>
    <t>Remont drogi prowadzącej do osiedla wybudowanego w ramach zadania inwestycyjnego pn. "budowa czterech budynków mieszkalnych przy ul. Traugutta w Sosnowcu".</t>
  </si>
  <si>
    <t>Placówki Oświatowe</t>
  </si>
  <si>
    <t>Prace remontowe na terenie placówek oświatowych.</t>
  </si>
  <si>
    <t>Kamila Krzysztofa Baczyńskiego  + Saturnowska</t>
  </si>
  <si>
    <t>Wynonanie nakładki + remont cząstkowy nawierzchni jezdni.</t>
  </si>
  <si>
    <t xml:space="preserve">Aleksandra Janowskiego </t>
  </si>
  <si>
    <t>Wykonanie wjazdu na teren nowej siedziby stacji pogotowia  - Janowskiego.</t>
  </si>
  <si>
    <t>Kasprowicza</t>
  </si>
  <si>
    <t>Wykonanie nawierzchni asfaltobetonowej + ułożenie krawężników.</t>
  </si>
  <si>
    <t>ZNP</t>
  </si>
  <si>
    <t>Budowa chodnika.</t>
  </si>
  <si>
    <t>Juliuszowska</t>
  </si>
  <si>
    <t>Wykonanie peronu przystankowego oraz nakładki na jezdni.</t>
  </si>
  <si>
    <t>Park Fusińskiego</t>
  </si>
  <si>
    <t>Budowa chodnika w parku przy egotarium.</t>
  </si>
  <si>
    <t xml:space="preserve">Mościckiego Bulwary </t>
  </si>
  <si>
    <t>Remont alejek w parku.</t>
  </si>
  <si>
    <t>Wojska Polskiego</t>
  </si>
  <si>
    <t>Remont nawierzchni jezdni.</t>
  </si>
  <si>
    <t xml:space="preserve">Krasickiego </t>
  </si>
  <si>
    <t>Wykonanie wyniesionego przejścia dla pieszych.</t>
  </si>
  <si>
    <t>Górna</t>
  </si>
  <si>
    <t>Wykonanie odwodnienia.</t>
  </si>
  <si>
    <t>Wysoka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</si>
</sst>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;\-#,##0.00&quot; zł&quot;"/>
  </numFmts>
  <fonts count="8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22"/>
      <color rgb="FF3F3F3F"/>
      <name val="Calibri"/>
      <family val="2"/>
      <charset val="238"/>
    </font>
    <font>
      <b/>
      <sz val="18"/>
      <color rgb="FF3F3F3F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DD7EE"/>
        <bgColor rgb="FFC5E0B4"/>
      </patternFill>
    </fill>
    <fill>
      <patternFill patternType="solid">
        <fgColor rgb="FFC5E0B4"/>
        <bgColor rgb="FFBDD7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 wrapText="1"/>
    </xf>
    <xf numFmtId="0" fontId="7" fillId="5" borderId="4" xfId="0" applyFont="1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2">
    <cellStyle name="Normalny" xfId="0" builtinId="0"/>
    <cellStyle name="Tekst objaśnieni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C69C1-9203-48A9-98FA-21E3A9567A63}">
  <dimension ref="A3:E74"/>
  <sheetViews>
    <sheetView tabSelected="1" workbookViewId="0">
      <selection sqref="A1:XFD1048576"/>
    </sheetView>
  </sheetViews>
  <sheetFormatPr defaultRowHeight="14.4" x14ac:dyDescent="0.3"/>
  <cols>
    <col min="1" max="1" width="10.109375" style="30" customWidth="1"/>
    <col min="2" max="2" width="46.33203125" style="31" customWidth="1"/>
    <col min="3" max="3" width="80.44140625" style="31" customWidth="1"/>
    <col min="4" max="4" width="38.109375" style="19" hidden="1" customWidth="1"/>
    <col min="5" max="5" width="46.109375" style="32" customWidth="1"/>
    <col min="6" max="7" width="9.109375" customWidth="1"/>
    <col min="8" max="8" width="22.109375" customWidth="1"/>
    <col min="9" max="9" width="36.88671875" customWidth="1"/>
    <col min="10" max="1025" width="9.109375" customWidth="1"/>
  </cols>
  <sheetData>
    <row r="3" spans="1:5" ht="77.400000000000006" customHeight="1" x14ac:dyDescent="0.3">
      <c r="A3" s="1" t="s">
        <v>0</v>
      </c>
      <c r="B3" s="2"/>
      <c r="C3" s="2"/>
      <c r="D3" s="2"/>
      <c r="E3" s="3"/>
    </row>
    <row r="4" spans="1:5" ht="14.4" customHeight="1" x14ac:dyDescent="0.3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x14ac:dyDescent="0.3">
      <c r="A5" s="4"/>
      <c r="B5" s="4"/>
      <c r="C5" s="4"/>
      <c r="D5" s="4"/>
      <c r="E5" s="4"/>
    </row>
    <row r="6" spans="1:5" x14ac:dyDescent="0.3">
      <c r="A6" s="4"/>
      <c r="B6" s="4"/>
      <c r="C6" s="4"/>
      <c r="D6" s="4"/>
      <c r="E6" s="4"/>
    </row>
    <row r="7" spans="1:5" ht="36" customHeight="1" x14ac:dyDescent="0.3">
      <c r="A7" s="5" t="s">
        <v>6</v>
      </c>
      <c r="B7" s="5"/>
      <c r="C7" s="5"/>
      <c r="D7" s="5"/>
      <c r="E7" s="5"/>
    </row>
    <row r="8" spans="1:5" ht="106.2" customHeight="1" x14ac:dyDescent="0.3">
      <c r="A8" s="6">
        <v>1</v>
      </c>
      <c r="B8" s="7" t="s">
        <v>7</v>
      </c>
      <c r="C8" s="7" t="s">
        <v>8</v>
      </c>
      <c r="D8" s="8">
        <v>389891.82</v>
      </c>
      <c r="E8" s="9" t="s">
        <v>9</v>
      </c>
    </row>
    <row r="9" spans="1:5" ht="109.8" customHeight="1" x14ac:dyDescent="0.3">
      <c r="A9" s="10">
        <v>2</v>
      </c>
      <c r="B9" s="11" t="s">
        <v>10</v>
      </c>
      <c r="C9" s="11" t="s">
        <v>11</v>
      </c>
      <c r="D9" s="12">
        <v>74447.210000000006</v>
      </c>
      <c r="E9" s="13" t="s">
        <v>12</v>
      </c>
    </row>
    <row r="10" spans="1:5" ht="156" customHeight="1" x14ac:dyDescent="0.3">
      <c r="A10" s="10">
        <v>3</v>
      </c>
      <c r="B10" s="11" t="s">
        <v>13</v>
      </c>
      <c r="C10" s="11" t="s">
        <v>14</v>
      </c>
      <c r="D10" s="12">
        <v>322000</v>
      </c>
      <c r="E10" s="13" t="s">
        <v>15</v>
      </c>
    </row>
    <row r="11" spans="1:5" ht="93" customHeight="1" x14ac:dyDescent="0.3">
      <c r="A11" s="10">
        <v>4</v>
      </c>
      <c r="B11" s="11" t="s">
        <v>16</v>
      </c>
      <c r="C11" s="11" t="s">
        <v>17</v>
      </c>
      <c r="D11" s="12">
        <v>504000</v>
      </c>
      <c r="E11" s="13" t="s">
        <v>18</v>
      </c>
    </row>
    <row r="12" spans="1:5" ht="92.4" customHeight="1" x14ac:dyDescent="0.3">
      <c r="A12" s="10">
        <v>5</v>
      </c>
      <c r="B12" s="11" t="s">
        <v>19</v>
      </c>
      <c r="C12" s="11" t="s">
        <v>20</v>
      </c>
      <c r="D12" s="12">
        <f>69790.2+133596</f>
        <v>203386.2</v>
      </c>
      <c r="E12" s="13" t="s">
        <v>21</v>
      </c>
    </row>
    <row r="13" spans="1:5" ht="92.4" customHeight="1" x14ac:dyDescent="0.3">
      <c r="A13" s="14">
        <f>A12+1</f>
        <v>6</v>
      </c>
      <c r="B13" s="15" t="s">
        <v>22</v>
      </c>
      <c r="C13" s="15" t="s">
        <v>23</v>
      </c>
      <c r="D13" s="8">
        <v>442662.7</v>
      </c>
      <c r="E13" s="16" t="s">
        <v>24</v>
      </c>
    </row>
    <row r="14" spans="1:5" ht="92.4" customHeight="1" x14ac:dyDescent="0.3">
      <c r="A14" s="14">
        <f t="shared" ref="A14:A19" si="0">A13+1</f>
        <v>7</v>
      </c>
      <c r="B14" s="15" t="s">
        <v>25</v>
      </c>
      <c r="C14" s="15" t="s">
        <v>26</v>
      </c>
      <c r="D14" s="8">
        <v>430226.2</v>
      </c>
      <c r="E14" s="16" t="s">
        <v>24</v>
      </c>
    </row>
    <row r="15" spans="1:5" ht="92.4" customHeight="1" x14ac:dyDescent="0.3">
      <c r="A15" s="14">
        <f t="shared" si="0"/>
        <v>8</v>
      </c>
      <c r="B15" s="15" t="s">
        <v>27</v>
      </c>
      <c r="C15" s="15" t="s">
        <v>28</v>
      </c>
      <c r="D15" s="8">
        <v>284239.73</v>
      </c>
      <c r="E15" s="16" t="s">
        <v>24</v>
      </c>
    </row>
    <row r="16" spans="1:5" ht="92.4" customHeight="1" x14ac:dyDescent="0.3">
      <c r="A16" s="14">
        <f t="shared" si="0"/>
        <v>9</v>
      </c>
      <c r="B16" s="15" t="s">
        <v>29</v>
      </c>
      <c r="C16" s="15" t="s">
        <v>30</v>
      </c>
      <c r="D16" s="8">
        <v>619000</v>
      </c>
      <c r="E16" s="16" t="s">
        <v>31</v>
      </c>
    </row>
    <row r="17" spans="1:5" ht="98.4" customHeight="1" x14ac:dyDescent="0.3">
      <c r="A17" s="14">
        <f t="shared" si="0"/>
        <v>10</v>
      </c>
      <c r="B17" s="15" t="s">
        <v>32</v>
      </c>
      <c r="C17" s="15" t="s">
        <v>33</v>
      </c>
      <c r="D17" s="8">
        <v>202179.55</v>
      </c>
      <c r="E17" s="16" t="s">
        <v>34</v>
      </c>
    </row>
    <row r="18" spans="1:5" ht="92.4" customHeight="1" x14ac:dyDescent="0.3">
      <c r="A18" s="14">
        <f t="shared" si="0"/>
        <v>11</v>
      </c>
      <c r="B18" s="15" t="s">
        <v>35</v>
      </c>
      <c r="C18" s="15" t="s">
        <v>36</v>
      </c>
      <c r="D18" s="8">
        <v>296000</v>
      </c>
      <c r="E18" s="16" t="s">
        <v>37</v>
      </c>
    </row>
    <row r="19" spans="1:5" ht="63" customHeight="1" x14ac:dyDescent="0.3">
      <c r="A19" s="14">
        <f t="shared" si="0"/>
        <v>12</v>
      </c>
      <c r="B19" s="11" t="s">
        <v>38</v>
      </c>
      <c r="C19" s="11" t="s">
        <v>39</v>
      </c>
      <c r="D19" s="12">
        <v>17170.8</v>
      </c>
      <c r="E19" s="13" t="s">
        <v>40</v>
      </c>
    </row>
    <row r="20" spans="1:5" ht="80.400000000000006" customHeight="1" x14ac:dyDescent="0.3">
      <c r="A20" s="10">
        <f>A19+1</f>
        <v>13</v>
      </c>
      <c r="B20" s="11" t="s">
        <v>41</v>
      </c>
      <c r="C20" s="11" t="s">
        <v>42</v>
      </c>
      <c r="D20" s="12">
        <v>23589</v>
      </c>
      <c r="E20" s="13" t="s">
        <v>43</v>
      </c>
    </row>
    <row r="21" spans="1:5" ht="88.8" customHeight="1" x14ac:dyDescent="0.3">
      <c r="A21" s="10">
        <f>A20+1</f>
        <v>14</v>
      </c>
      <c r="B21" s="11" t="s">
        <v>44</v>
      </c>
      <c r="C21" s="11" t="s">
        <v>45</v>
      </c>
      <c r="D21" s="12">
        <v>12095.08</v>
      </c>
      <c r="E21" s="13" t="s">
        <v>46</v>
      </c>
    </row>
    <row r="22" spans="1:5" ht="160.80000000000001" customHeight="1" x14ac:dyDescent="0.3">
      <c r="A22" s="10">
        <f t="shared" ref="A22:A27" si="1">A21+1</f>
        <v>15</v>
      </c>
      <c r="B22" s="15" t="s">
        <v>47</v>
      </c>
      <c r="C22" s="15" t="s">
        <v>48</v>
      </c>
      <c r="D22" s="8">
        <v>35000</v>
      </c>
      <c r="E22" s="16" t="s">
        <v>49</v>
      </c>
    </row>
    <row r="23" spans="1:5" ht="166.8" customHeight="1" x14ac:dyDescent="0.3">
      <c r="A23" s="10">
        <f t="shared" si="1"/>
        <v>16</v>
      </c>
      <c r="B23" s="15" t="s">
        <v>50</v>
      </c>
      <c r="C23" s="15" t="s">
        <v>51</v>
      </c>
      <c r="D23" s="8">
        <v>70000</v>
      </c>
      <c r="E23" s="16" t="s">
        <v>49</v>
      </c>
    </row>
    <row r="24" spans="1:5" ht="168.6" customHeight="1" x14ac:dyDescent="0.3">
      <c r="A24" s="10">
        <f t="shared" si="1"/>
        <v>17</v>
      </c>
      <c r="B24" s="15" t="s">
        <v>52</v>
      </c>
      <c r="C24" s="15" t="s">
        <v>53</v>
      </c>
      <c r="D24" s="8">
        <v>35000</v>
      </c>
      <c r="E24" s="16" t="s">
        <v>54</v>
      </c>
    </row>
    <row r="25" spans="1:5" ht="93.6" customHeight="1" x14ac:dyDescent="0.3">
      <c r="A25" s="10">
        <f t="shared" si="1"/>
        <v>18</v>
      </c>
      <c r="B25" s="15" t="s">
        <v>55</v>
      </c>
      <c r="C25" s="15" t="s">
        <v>56</v>
      </c>
      <c r="D25" s="8">
        <v>29397</v>
      </c>
      <c r="E25" s="16" t="s">
        <v>57</v>
      </c>
    </row>
    <row r="26" spans="1:5" ht="93.6" customHeight="1" x14ac:dyDescent="0.3">
      <c r="A26" s="10">
        <f t="shared" si="1"/>
        <v>19</v>
      </c>
      <c r="B26" s="15" t="s">
        <v>58</v>
      </c>
      <c r="C26" s="15" t="s">
        <v>59</v>
      </c>
      <c r="D26" s="8"/>
      <c r="E26" s="16" t="s">
        <v>60</v>
      </c>
    </row>
    <row r="27" spans="1:5" ht="275.39999999999998" customHeight="1" x14ac:dyDescent="0.3">
      <c r="A27" s="10">
        <f t="shared" si="1"/>
        <v>20</v>
      </c>
      <c r="B27" s="15" t="s">
        <v>61</v>
      </c>
      <c r="C27" s="15" t="s">
        <v>62</v>
      </c>
      <c r="D27" s="8">
        <v>62885.19</v>
      </c>
      <c r="E27" s="16" t="s">
        <v>63</v>
      </c>
    </row>
    <row r="28" spans="1:5" ht="23.4" x14ac:dyDescent="0.3">
      <c r="A28" s="5" t="s">
        <v>64</v>
      </c>
      <c r="B28" s="5"/>
      <c r="C28" s="5"/>
      <c r="D28" s="5"/>
      <c r="E28" s="5"/>
    </row>
    <row r="29" spans="1:5" x14ac:dyDescent="0.3">
      <c r="A29" s="17">
        <v>1</v>
      </c>
      <c r="B29" s="17" t="s">
        <v>65</v>
      </c>
      <c r="C29" s="18" t="s">
        <v>66</v>
      </c>
      <c r="E29" s="20" t="s">
        <v>67</v>
      </c>
    </row>
    <row r="30" spans="1:5" ht="21" customHeight="1" x14ac:dyDescent="0.3">
      <c r="A30" s="17">
        <f>A29+1</f>
        <v>2</v>
      </c>
      <c r="B30" s="17" t="s">
        <v>68</v>
      </c>
      <c r="C30" s="18" t="s">
        <v>69</v>
      </c>
      <c r="E30" s="20" t="s">
        <v>70</v>
      </c>
    </row>
    <row r="31" spans="1:5" x14ac:dyDescent="0.3">
      <c r="A31" s="17">
        <f>A30+1</f>
        <v>3</v>
      </c>
      <c r="B31" s="17" t="s">
        <v>71</v>
      </c>
      <c r="C31" s="18" t="s">
        <v>72</v>
      </c>
      <c r="E31" s="20" t="s">
        <v>67</v>
      </c>
    </row>
    <row r="32" spans="1:5" x14ac:dyDescent="0.3">
      <c r="A32" s="17">
        <f>A31+1</f>
        <v>4</v>
      </c>
      <c r="B32" s="17" t="s">
        <v>73</v>
      </c>
      <c r="C32" s="18" t="s">
        <v>74</v>
      </c>
      <c r="E32" s="20" t="s">
        <v>75</v>
      </c>
    </row>
    <row r="33" spans="1:5" ht="28.8" x14ac:dyDescent="0.3">
      <c r="A33" s="17">
        <f t="shared" ref="A33:A45" si="2">A32+1</f>
        <v>5</v>
      </c>
      <c r="B33" s="21" t="s">
        <v>76</v>
      </c>
      <c r="C33" s="18" t="s">
        <v>77</v>
      </c>
      <c r="E33" s="20" t="s">
        <v>78</v>
      </c>
    </row>
    <row r="34" spans="1:5" ht="28.8" x14ac:dyDescent="0.3">
      <c r="A34" s="17">
        <f t="shared" si="2"/>
        <v>6</v>
      </c>
      <c r="B34" s="17" t="s">
        <v>79</v>
      </c>
      <c r="C34" s="18" t="s">
        <v>80</v>
      </c>
      <c r="E34" s="20" t="s">
        <v>81</v>
      </c>
    </row>
    <row r="35" spans="1:5" ht="43.8" customHeight="1" x14ac:dyDescent="0.3">
      <c r="A35" s="17">
        <f t="shared" si="2"/>
        <v>7</v>
      </c>
      <c r="B35" s="17" t="s">
        <v>82</v>
      </c>
      <c r="C35" s="18" t="s">
        <v>83</v>
      </c>
      <c r="E35" s="20" t="s">
        <v>78</v>
      </c>
    </row>
    <row r="36" spans="1:5" x14ac:dyDescent="0.3">
      <c r="A36" s="17">
        <f t="shared" si="2"/>
        <v>8</v>
      </c>
      <c r="B36" s="17" t="s">
        <v>84</v>
      </c>
      <c r="C36" s="18" t="s">
        <v>85</v>
      </c>
      <c r="E36" s="20" t="s">
        <v>67</v>
      </c>
    </row>
    <row r="37" spans="1:5" ht="28.8" x14ac:dyDescent="0.3">
      <c r="A37" s="17">
        <f t="shared" si="2"/>
        <v>9</v>
      </c>
      <c r="B37" s="13" t="s">
        <v>86</v>
      </c>
      <c r="C37" s="22" t="s">
        <v>87</v>
      </c>
      <c r="E37" s="20" t="s">
        <v>67</v>
      </c>
    </row>
    <row r="38" spans="1:5" x14ac:dyDescent="0.3">
      <c r="A38" s="17">
        <f t="shared" si="2"/>
        <v>10</v>
      </c>
      <c r="B38" s="13" t="s">
        <v>88</v>
      </c>
      <c r="C38" s="22" t="s">
        <v>89</v>
      </c>
      <c r="E38" s="20" t="s">
        <v>67</v>
      </c>
    </row>
    <row r="39" spans="1:5" x14ac:dyDescent="0.3">
      <c r="A39" s="17">
        <f t="shared" si="2"/>
        <v>11</v>
      </c>
      <c r="B39" s="13" t="s">
        <v>90</v>
      </c>
      <c r="C39" s="22" t="s">
        <v>91</v>
      </c>
      <c r="E39" s="20" t="s">
        <v>78</v>
      </c>
    </row>
    <row r="40" spans="1:5" x14ac:dyDescent="0.3">
      <c r="A40" s="17">
        <f t="shared" si="2"/>
        <v>12</v>
      </c>
      <c r="B40" s="13" t="s">
        <v>92</v>
      </c>
      <c r="C40" s="22" t="s">
        <v>93</v>
      </c>
      <c r="E40" s="20" t="s">
        <v>67</v>
      </c>
    </row>
    <row r="41" spans="1:5" x14ac:dyDescent="0.3">
      <c r="A41" s="17">
        <f t="shared" si="2"/>
        <v>13</v>
      </c>
      <c r="B41" s="13" t="s">
        <v>94</v>
      </c>
      <c r="C41" s="22" t="s">
        <v>95</v>
      </c>
      <c r="E41" s="20" t="s">
        <v>78</v>
      </c>
    </row>
    <row r="42" spans="1:5" x14ac:dyDescent="0.3">
      <c r="A42" s="17">
        <f t="shared" si="2"/>
        <v>14</v>
      </c>
      <c r="B42" s="13" t="s">
        <v>96</v>
      </c>
      <c r="C42" s="22" t="s">
        <v>97</v>
      </c>
      <c r="E42" s="20" t="s">
        <v>78</v>
      </c>
    </row>
    <row r="43" spans="1:5" x14ac:dyDescent="0.3">
      <c r="A43" s="17">
        <f t="shared" si="2"/>
        <v>15</v>
      </c>
      <c r="B43" s="13" t="s">
        <v>98</v>
      </c>
      <c r="C43" s="22" t="s">
        <v>99</v>
      </c>
      <c r="E43" s="20" t="s">
        <v>67</v>
      </c>
    </row>
    <row r="44" spans="1:5" x14ac:dyDescent="0.3">
      <c r="A44" s="17">
        <f t="shared" si="2"/>
        <v>16</v>
      </c>
      <c r="B44" s="13" t="s">
        <v>100</v>
      </c>
      <c r="C44" s="22" t="s">
        <v>101</v>
      </c>
      <c r="E44" s="20" t="s">
        <v>78</v>
      </c>
    </row>
    <row r="45" spans="1:5" x14ac:dyDescent="0.3">
      <c r="A45" s="17">
        <f t="shared" si="2"/>
        <v>17</v>
      </c>
      <c r="B45" s="13" t="s">
        <v>102</v>
      </c>
      <c r="C45" s="22" t="s">
        <v>103</v>
      </c>
      <c r="E45" s="20" t="s">
        <v>78</v>
      </c>
    </row>
    <row r="46" spans="1:5" x14ac:dyDescent="0.3">
      <c r="A46" s="17">
        <f>A45+1</f>
        <v>18</v>
      </c>
      <c r="B46" s="13" t="s">
        <v>104</v>
      </c>
      <c r="C46" s="22" t="s">
        <v>105</v>
      </c>
      <c r="E46" s="20" t="s">
        <v>78</v>
      </c>
    </row>
    <row r="47" spans="1:5" x14ac:dyDescent="0.3">
      <c r="A47" s="17">
        <f>A46+1</f>
        <v>19</v>
      </c>
      <c r="B47" s="13" t="s">
        <v>104</v>
      </c>
      <c r="C47" s="22" t="s">
        <v>106</v>
      </c>
      <c r="E47" s="20" t="s">
        <v>78</v>
      </c>
    </row>
    <row r="48" spans="1:5" ht="43.2" x14ac:dyDescent="0.3">
      <c r="A48" s="17">
        <f>A47+1</f>
        <v>20</v>
      </c>
      <c r="B48" s="13" t="s">
        <v>107</v>
      </c>
      <c r="C48" s="22" t="s">
        <v>108</v>
      </c>
      <c r="E48" s="20" t="s">
        <v>40</v>
      </c>
    </row>
    <row r="49" spans="1:5" x14ac:dyDescent="0.3">
      <c r="A49" s="17">
        <f t="shared" ref="A49:A53" si="3">A48+1</f>
        <v>21</v>
      </c>
      <c r="B49" s="13" t="s">
        <v>109</v>
      </c>
      <c r="C49" s="23" t="s">
        <v>110</v>
      </c>
      <c r="E49" s="20" t="s">
        <v>67</v>
      </c>
    </row>
    <row r="50" spans="1:5" ht="28.8" x14ac:dyDescent="0.3">
      <c r="A50" s="17">
        <f t="shared" si="3"/>
        <v>22</v>
      </c>
      <c r="B50" s="13" t="s">
        <v>111</v>
      </c>
      <c r="C50" s="22" t="s">
        <v>112</v>
      </c>
      <c r="E50" s="20" t="s">
        <v>67</v>
      </c>
    </row>
    <row r="51" spans="1:5" x14ac:dyDescent="0.3">
      <c r="A51" s="17">
        <f t="shared" si="3"/>
        <v>23</v>
      </c>
      <c r="B51" s="13" t="s">
        <v>113</v>
      </c>
      <c r="C51" s="22" t="s">
        <v>114</v>
      </c>
      <c r="E51" s="20" t="s">
        <v>70</v>
      </c>
    </row>
    <row r="52" spans="1:5" ht="28.8" x14ac:dyDescent="0.3">
      <c r="A52" s="17">
        <f t="shared" si="3"/>
        <v>24</v>
      </c>
      <c r="B52" s="13" t="s">
        <v>115</v>
      </c>
      <c r="C52" s="24" t="s">
        <v>116</v>
      </c>
      <c r="E52" s="20" t="s">
        <v>40</v>
      </c>
    </row>
    <row r="53" spans="1:5" ht="28.8" x14ac:dyDescent="0.3">
      <c r="A53" s="17">
        <f t="shared" si="3"/>
        <v>25</v>
      </c>
      <c r="B53" s="13" t="s">
        <v>117</v>
      </c>
      <c r="C53" s="24" t="s">
        <v>118</v>
      </c>
      <c r="E53" s="20" t="s">
        <v>78</v>
      </c>
    </row>
    <row r="54" spans="1:5" x14ac:dyDescent="0.3">
      <c r="A54" s="17">
        <f>A53+1</f>
        <v>26</v>
      </c>
      <c r="B54" s="13" t="s">
        <v>119</v>
      </c>
      <c r="C54" s="24" t="s">
        <v>120</v>
      </c>
      <c r="E54" s="20" t="s">
        <v>40</v>
      </c>
    </row>
    <row r="55" spans="1:5" ht="28.8" x14ac:dyDescent="0.3">
      <c r="A55" s="17">
        <f>A54+1</f>
        <v>27</v>
      </c>
      <c r="B55" s="13" t="s">
        <v>121</v>
      </c>
      <c r="C55" s="24" t="s">
        <v>122</v>
      </c>
      <c r="E55" s="20" t="s">
        <v>40</v>
      </c>
    </row>
    <row r="56" spans="1:5" x14ac:dyDescent="0.3">
      <c r="A56" s="17">
        <f t="shared" ref="A56:A74" si="4">A55+1</f>
        <v>28</v>
      </c>
      <c r="B56" s="13" t="s">
        <v>123</v>
      </c>
      <c r="C56" s="22" t="s">
        <v>124</v>
      </c>
      <c r="E56" s="20" t="s">
        <v>40</v>
      </c>
    </row>
    <row r="57" spans="1:5" ht="25.8" customHeight="1" x14ac:dyDescent="0.3">
      <c r="A57" s="17">
        <f t="shared" si="4"/>
        <v>29</v>
      </c>
      <c r="B57" s="13" t="s">
        <v>125</v>
      </c>
      <c r="C57" s="22" t="s">
        <v>126</v>
      </c>
      <c r="E57" s="20" t="s">
        <v>40</v>
      </c>
    </row>
    <row r="58" spans="1:5" x14ac:dyDescent="0.3">
      <c r="A58" s="17">
        <f t="shared" si="4"/>
        <v>30</v>
      </c>
      <c r="B58" s="13" t="s">
        <v>127</v>
      </c>
      <c r="C58" s="22" t="s">
        <v>128</v>
      </c>
      <c r="E58" s="20" t="s">
        <v>129</v>
      </c>
    </row>
    <row r="59" spans="1:5" x14ac:dyDescent="0.3">
      <c r="A59" s="17">
        <f t="shared" si="4"/>
        <v>31</v>
      </c>
      <c r="B59" s="13" t="s">
        <v>130</v>
      </c>
      <c r="C59" s="22" t="s">
        <v>131</v>
      </c>
      <c r="E59" s="20" t="s">
        <v>67</v>
      </c>
    </row>
    <row r="60" spans="1:5" ht="43.2" x14ac:dyDescent="0.3">
      <c r="A60" s="17">
        <f>A59+1</f>
        <v>32</v>
      </c>
      <c r="B60" s="13" t="s">
        <v>132</v>
      </c>
      <c r="C60" s="22" t="s">
        <v>133</v>
      </c>
      <c r="E60" s="20" t="s">
        <v>67</v>
      </c>
    </row>
    <row r="61" spans="1:5" x14ac:dyDescent="0.3">
      <c r="A61" s="17">
        <f t="shared" si="4"/>
        <v>33</v>
      </c>
      <c r="B61" s="13" t="s">
        <v>134</v>
      </c>
      <c r="C61" s="22" t="s">
        <v>135</v>
      </c>
      <c r="E61" s="20" t="s">
        <v>70</v>
      </c>
    </row>
    <row r="62" spans="1:5" ht="28.8" x14ac:dyDescent="0.3">
      <c r="A62" s="17">
        <f t="shared" si="4"/>
        <v>34</v>
      </c>
      <c r="B62" s="13" t="s">
        <v>136</v>
      </c>
      <c r="C62" s="22" t="s">
        <v>137</v>
      </c>
      <c r="E62" s="20" t="s">
        <v>78</v>
      </c>
    </row>
    <row r="63" spans="1:5" x14ac:dyDescent="0.3">
      <c r="A63" s="17">
        <f t="shared" si="4"/>
        <v>35</v>
      </c>
      <c r="B63" s="25" t="s">
        <v>138</v>
      </c>
      <c r="C63" s="26" t="s">
        <v>139</v>
      </c>
      <c r="E63" s="20" t="s">
        <v>67</v>
      </c>
    </row>
    <row r="64" spans="1:5" ht="14.4" customHeight="1" x14ac:dyDescent="0.3">
      <c r="A64" s="17">
        <f t="shared" si="4"/>
        <v>36</v>
      </c>
      <c r="B64" s="27" t="s">
        <v>140</v>
      </c>
      <c r="C64" s="28" t="s">
        <v>141</v>
      </c>
      <c r="E64" s="20" t="s">
        <v>40</v>
      </c>
    </row>
    <row r="65" spans="1:5" x14ac:dyDescent="0.3">
      <c r="A65" s="17">
        <f t="shared" si="4"/>
        <v>37</v>
      </c>
      <c r="B65" s="17" t="s">
        <v>142</v>
      </c>
      <c r="C65" s="29" t="s">
        <v>143</v>
      </c>
      <c r="E65" s="20" t="s">
        <v>40</v>
      </c>
    </row>
    <row r="66" spans="1:5" x14ac:dyDescent="0.3">
      <c r="A66" s="17">
        <f t="shared" si="4"/>
        <v>38</v>
      </c>
      <c r="B66" s="27" t="s">
        <v>144</v>
      </c>
      <c r="C66" s="28" t="s">
        <v>145</v>
      </c>
      <c r="E66" s="20" t="s">
        <v>40</v>
      </c>
    </row>
    <row r="67" spans="1:5" x14ac:dyDescent="0.3">
      <c r="A67" s="17">
        <f t="shared" si="4"/>
        <v>39</v>
      </c>
      <c r="B67" s="17" t="s">
        <v>146</v>
      </c>
      <c r="C67" s="18" t="s">
        <v>147</v>
      </c>
      <c r="E67" s="20" t="s">
        <v>40</v>
      </c>
    </row>
    <row r="68" spans="1:5" x14ac:dyDescent="0.3">
      <c r="A68" s="17">
        <f t="shared" si="4"/>
        <v>40</v>
      </c>
      <c r="B68" s="27" t="s">
        <v>148</v>
      </c>
      <c r="C68" s="28" t="s">
        <v>149</v>
      </c>
      <c r="E68" s="20" t="s">
        <v>40</v>
      </c>
    </row>
    <row r="69" spans="1:5" x14ac:dyDescent="0.3">
      <c r="A69" s="17">
        <f t="shared" si="4"/>
        <v>41</v>
      </c>
      <c r="B69" s="27" t="s">
        <v>150</v>
      </c>
      <c r="C69" s="28" t="s">
        <v>151</v>
      </c>
      <c r="E69" s="20" t="s">
        <v>40</v>
      </c>
    </row>
    <row r="70" spans="1:5" x14ac:dyDescent="0.3">
      <c r="A70" s="17">
        <f t="shared" si="4"/>
        <v>42</v>
      </c>
      <c r="B70" s="27" t="s">
        <v>152</v>
      </c>
      <c r="C70" s="28" t="s">
        <v>153</v>
      </c>
      <c r="E70" s="20" t="s">
        <v>40</v>
      </c>
    </row>
    <row r="71" spans="1:5" x14ac:dyDescent="0.3">
      <c r="A71" s="17">
        <f t="shared" si="4"/>
        <v>43</v>
      </c>
      <c r="B71" s="13" t="s">
        <v>154</v>
      </c>
      <c r="C71" s="22" t="s">
        <v>155</v>
      </c>
      <c r="E71" s="20" t="s">
        <v>40</v>
      </c>
    </row>
    <row r="72" spans="1:5" x14ac:dyDescent="0.3">
      <c r="A72" s="17">
        <f t="shared" si="4"/>
        <v>44</v>
      </c>
      <c r="B72" s="13" t="s">
        <v>156</v>
      </c>
      <c r="C72" s="22" t="s">
        <v>157</v>
      </c>
      <c r="E72" s="20" t="s">
        <v>70</v>
      </c>
    </row>
    <row r="73" spans="1:5" x14ac:dyDescent="0.3">
      <c r="A73" s="17">
        <f t="shared" si="4"/>
        <v>45</v>
      </c>
      <c r="B73" s="13" t="s">
        <v>158</v>
      </c>
      <c r="C73" s="22" t="s">
        <v>159</v>
      </c>
      <c r="E73" s="20" t="s">
        <v>78</v>
      </c>
    </row>
    <row r="74" spans="1:5" x14ac:dyDescent="0.3">
      <c r="A74" s="17">
        <f t="shared" si="4"/>
        <v>46</v>
      </c>
      <c r="B74" s="13" t="s">
        <v>160</v>
      </c>
      <c r="C74" s="22" t="s">
        <v>157</v>
      </c>
      <c r="E74" s="20" t="s">
        <v>40</v>
      </c>
    </row>
  </sheetData>
  <mergeCells count="8">
    <mergeCell ref="A7:E7"/>
    <mergeCell ref="A28:E28"/>
    <mergeCell ref="A3:E3"/>
    <mergeCell ref="A4:A6"/>
    <mergeCell ref="B4:B6"/>
    <mergeCell ref="C4:C6"/>
    <mergeCell ref="D4:D6"/>
    <mergeCell ref="E4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Patykiewicz</dc:creator>
  <cp:lastModifiedBy>Małgorzata Patykiewicz</cp:lastModifiedBy>
  <dcterms:created xsi:type="dcterms:W3CDTF">2024-07-10T10:32:00Z</dcterms:created>
  <dcterms:modified xsi:type="dcterms:W3CDTF">2024-07-10T10:32:39Z</dcterms:modified>
</cp:coreProperties>
</file>