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S\Desktop\"/>
    </mc:Choice>
  </mc:AlternateContent>
  <bookViews>
    <workbookView xWindow="0" yWindow="0" windowWidth="28800" windowHeight="11835" tabRatio="839" firstSheet="1" activeTab="2"/>
  </bookViews>
  <sheets>
    <sheet name="INWESTYCJE 2021 (PODANIA) " sheetId="3" r:id="rId1"/>
    <sheet name="REMONTY + AWARIE 2023(PODANIA) " sheetId="2" r:id="rId2"/>
    <sheet name="DECYZJE" sheetId="4" r:id="rId3"/>
  </sheets>
  <definedNames>
    <definedName name="_xlnm._FilterDatabase" localSheetId="1" hidden="1">'REMONTY + AWARIE 2023(PODANIA) '!$B$2:$I$614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4" l="1"/>
  <c r="D4" i="4" s="1"/>
  <c r="E4" i="4" s="1"/>
  <c r="G21" i="3" l="1"/>
  <c r="B495" i="2" l="1"/>
  <c r="B498" i="2" s="1"/>
  <c r="B515" i="2" s="1"/>
  <c r="B551" i="2" s="1"/>
  <c r="C3" i="2" l="1"/>
  <c r="D3" i="2" s="1"/>
  <c r="E3" i="2" s="1"/>
</calcChain>
</file>

<file path=xl/sharedStrings.xml><?xml version="1.0" encoding="utf-8"?>
<sst xmlns="http://schemas.openxmlformats.org/spreadsheetml/2006/main" count="1832" uniqueCount="884">
  <si>
    <t>Lp.</t>
  </si>
  <si>
    <t xml:space="preserve">Adres placówki </t>
  </si>
  <si>
    <t xml:space="preserve">Zakres rzeczowy </t>
  </si>
  <si>
    <t>SP 8</t>
  </si>
  <si>
    <t>SP 20</t>
  </si>
  <si>
    <t>SP 22</t>
  </si>
  <si>
    <t>SP 27</t>
  </si>
  <si>
    <t>SP 32</t>
  </si>
  <si>
    <t>SP 1</t>
  </si>
  <si>
    <t>PM 25</t>
  </si>
  <si>
    <t>PM 55</t>
  </si>
  <si>
    <t>ul. Jagiellońska 13</t>
  </si>
  <si>
    <t xml:space="preserve">SP 36 </t>
  </si>
  <si>
    <t>ul. Czołgistów 12</t>
  </si>
  <si>
    <t xml:space="preserve">Decyzje/nakazy. </t>
  </si>
  <si>
    <t>ul. Lubelska 49</t>
  </si>
  <si>
    <t>SP 6</t>
  </si>
  <si>
    <t xml:space="preserve">Formuła </t>
  </si>
  <si>
    <t xml:space="preserve">Podanie placówki. </t>
  </si>
  <si>
    <t>SP 13</t>
  </si>
  <si>
    <t xml:space="preserve">ul. Jedności 7 </t>
  </si>
  <si>
    <t xml:space="preserve">AWARIE </t>
  </si>
  <si>
    <t xml:space="preserve">Placówka </t>
  </si>
  <si>
    <t xml:space="preserve">PM 52 </t>
  </si>
  <si>
    <t xml:space="preserve">ul. Witkiewicza 1 </t>
  </si>
  <si>
    <t>Szacunkowa wartość zadania brutto</t>
  </si>
  <si>
    <t>ul. Urbanowicz 14</t>
  </si>
  <si>
    <t xml:space="preserve">SP 10 </t>
  </si>
  <si>
    <t xml:space="preserve">ul. Reymonta 36 </t>
  </si>
  <si>
    <t xml:space="preserve">ul. Franciszkańska 5a </t>
  </si>
  <si>
    <t>PM 18</t>
  </si>
  <si>
    <t xml:space="preserve">ul. Szczecińska 7 </t>
  </si>
  <si>
    <t xml:space="preserve">SP 9 </t>
  </si>
  <si>
    <t xml:space="preserve">ul. B. Mieroszewskich 9 </t>
  </si>
  <si>
    <t xml:space="preserve">PM 28 </t>
  </si>
  <si>
    <t xml:space="preserve">ul. Pileckiego 9 </t>
  </si>
  <si>
    <t>PM 47</t>
  </si>
  <si>
    <t>ul. Piłsudskiego 92</t>
  </si>
  <si>
    <t xml:space="preserve">PM 40 </t>
  </si>
  <si>
    <t xml:space="preserve">ul. Gwiezdna 16 D </t>
  </si>
  <si>
    <t xml:space="preserve">PM 5 </t>
  </si>
  <si>
    <t>ul. Ostrogórska 37</t>
  </si>
  <si>
    <t xml:space="preserve">ZSM </t>
  </si>
  <si>
    <t xml:space="preserve">ul. Wawel 2 </t>
  </si>
  <si>
    <t>SP 21</t>
  </si>
  <si>
    <t xml:space="preserve">PM 44 </t>
  </si>
  <si>
    <t xml:space="preserve">ZSO 5 </t>
  </si>
  <si>
    <t xml:space="preserve">ul. Bohaterów Monte Cassino </t>
  </si>
  <si>
    <t>B</t>
  </si>
  <si>
    <t xml:space="preserve">ul. Skwerowa 21 </t>
  </si>
  <si>
    <t>SP 36</t>
  </si>
  <si>
    <t xml:space="preserve">ul. Niepodległości 1 </t>
  </si>
  <si>
    <t xml:space="preserve">SP 3 </t>
  </si>
  <si>
    <t>ul. Hutnicza 6</t>
  </si>
  <si>
    <t>ul. Kościelna 9</t>
  </si>
  <si>
    <t xml:space="preserve">SP 4 </t>
  </si>
  <si>
    <t>ul. Teatralna 8</t>
  </si>
  <si>
    <t xml:space="preserve">SP 12 </t>
  </si>
  <si>
    <t xml:space="preserve">ul. Baczyńskiego 14 </t>
  </si>
  <si>
    <t>SP 15</t>
  </si>
  <si>
    <t>ul. Wojska Polskiego 84</t>
  </si>
  <si>
    <t xml:space="preserve">SP 16 </t>
  </si>
  <si>
    <t>ul. Okrzei 56</t>
  </si>
  <si>
    <t xml:space="preserve">SP 17 </t>
  </si>
  <si>
    <t>ul. Zamkowa 17</t>
  </si>
  <si>
    <t xml:space="preserve">SP 18 </t>
  </si>
  <si>
    <t>ul. Przyjaciół Żołnierza 1</t>
  </si>
  <si>
    <t xml:space="preserve">SP 19 </t>
  </si>
  <si>
    <t>ul. Składowa 5</t>
  </si>
  <si>
    <t>ul. Zawodzie 34</t>
  </si>
  <si>
    <t xml:space="preserve">SP 23 </t>
  </si>
  <si>
    <t>ul. Jagiełły 3</t>
  </si>
  <si>
    <t xml:space="preserve">SP 25 </t>
  </si>
  <si>
    <t xml:space="preserve">ul. Krasickiego 1 </t>
  </si>
  <si>
    <t>ul. Grabowa 2</t>
  </si>
  <si>
    <t xml:space="preserve">SP 29 </t>
  </si>
  <si>
    <t>ul. Zagłębiowska 25</t>
  </si>
  <si>
    <t>ul. Sucha 21</t>
  </si>
  <si>
    <t>ul. Armii Krajowej 93</t>
  </si>
  <si>
    <t xml:space="preserve">SP 33 </t>
  </si>
  <si>
    <t>ul. Starzyńskiego 41</t>
  </si>
  <si>
    <t>SP 35</t>
  </si>
  <si>
    <t>ul. Ligonia 3a</t>
  </si>
  <si>
    <t xml:space="preserve">SP 39 </t>
  </si>
  <si>
    <t xml:space="preserve">ul. Lubelska 51 </t>
  </si>
  <si>
    <t>ul. Czeladzka 58</t>
  </si>
  <si>
    <t>SP 45</t>
  </si>
  <si>
    <t xml:space="preserve">SP 46 </t>
  </si>
  <si>
    <t xml:space="preserve">ul. Gwiezdna 2 </t>
  </si>
  <si>
    <t>SP 47</t>
  </si>
  <si>
    <t>ul. Białostocka 17</t>
  </si>
  <si>
    <t>ZSS 4</t>
  </si>
  <si>
    <t xml:space="preserve">II LO </t>
  </si>
  <si>
    <t>ul. Zillingera 1</t>
  </si>
  <si>
    <t>ul. Dormana 9a</t>
  </si>
  <si>
    <t>ul. Grota- Roweckiego 64</t>
  </si>
  <si>
    <t>IV LO</t>
  </si>
  <si>
    <t>CKZiU</t>
  </si>
  <si>
    <t>ZSEiI</t>
  </si>
  <si>
    <t>ul. BMC 46</t>
  </si>
  <si>
    <t>PM 3</t>
  </si>
  <si>
    <t>PM 7</t>
  </si>
  <si>
    <t>PM 11</t>
  </si>
  <si>
    <t>PM 12</t>
  </si>
  <si>
    <t xml:space="preserve">ul. Wagowa 38 A </t>
  </si>
  <si>
    <t>ul. Baczyńskiego 16</t>
  </si>
  <si>
    <t xml:space="preserve">ul. Mościckiego 26 A </t>
  </si>
  <si>
    <t>PM 14</t>
  </si>
  <si>
    <t>PM 15</t>
  </si>
  <si>
    <t>ul. Maliny 25</t>
  </si>
  <si>
    <t>ul. Kilińskiego 6</t>
  </si>
  <si>
    <t>PM 19</t>
  </si>
  <si>
    <t>PM 20</t>
  </si>
  <si>
    <t>PM 22</t>
  </si>
  <si>
    <t>PM 27</t>
  </si>
  <si>
    <t>ul. Śliwski 38</t>
  </si>
  <si>
    <t xml:space="preserve">ul. Hutnicza 3 </t>
  </si>
  <si>
    <t xml:space="preserve">ul. Pusta 9 </t>
  </si>
  <si>
    <t>ul. Wawel 22</t>
  </si>
  <si>
    <t>PM 29</t>
  </si>
  <si>
    <t>PM 31</t>
  </si>
  <si>
    <t>PM 33</t>
  </si>
  <si>
    <t>PM 34</t>
  </si>
  <si>
    <t>PM 35</t>
  </si>
  <si>
    <t>PM 38</t>
  </si>
  <si>
    <t>PM 39</t>
  </si>
  <si>
    <t xml:space="preserve">ul. Hallera 3 </t>
  </si>
  <si>
    <t>ul. Gałczyńskiego 38</t>
  </si>
  <si>
    <t>ul. Ogrodowa 6</t>
  </si>
  <si>
    <t>ul. Kryptologów 1</t>
  </si>
  <si>
    <t>ul. Zagórska 3</t>
  </si>
  <si>
    <t>ul. Krzywoustego 6</t>
  </si>
  <si>
    <t>ul. Dmowskiego 18 A</t>
  </si>
  <si>
    <t>ZSO 5 ( SP 38 i PM 43)</t>
  </si>
  <si>
    <t>ul. Koszalińska 55</t>
  </si>
  <si>
    <t xml:space="preserve">PM 50 </t>
  </si>
  <si>
    <t>ul. Franciszkańska 19</t>
  </si>
  <si>
    <t xml:space="preserve">PM 53 </t>
  </si>
  <si>
    <t>ul. Makuszyńskiego 4B</t>
  </si>
  <si>
    <t xml:space="preserve">PM 54 </t>
  </si>
  <si>
    <t>ul. Kalinowa 115 A</t>
  </si>
  <si>
    <t>ul. Akacjowa 1</t>
  </si>
  <si>
    <t xml:space="preserve">PM 56 </t>
  </si>
  <si>
    <t xml:space="preserve">ul. Jagiellońska 13 E </t>
  </si>
  <si>
    <t>ul. Gospodarcza 63</t>
  </si>
  <si>
    <t>PM 57</t>
  </si>
  <si>
    <t>PM 59</t>
  </si>
  <si>
    <t>ul. Długosza 11 A</t>
  </si>
  <si>
    <t>VI LO</t>
  </si>
  <si>
    <t>IX LO</t>
  </si>
  <si>
    <t>ZSO 3 (SP 48, III LO)</t>
  </si>
  <si>
    <t>ZSO 14 (PM 45, SP 40, VII LO)</t>
  </si>
  <si>
    <t xml:space="preserve">ul. Kisielewskiego 4 B </t>
  </si>
  <si>
    <t>Termin realizacji</t>
  </si>
  <si>
    <t>ul. Ostrogórska 19</t>
  </si>
  <si>
    <t>ul. Parkowa 1</t>
  </si>
  <si>
    <t>ul. Zamenhofa 15</t>
  </si>
  <si>
    <t>ZSO 14</t>
  </si>
  <si>
    <t xml:space="preserve">ul. Kisielewskiego 4 b </t>
  </si>
  <si>
    <t xml:space="preserve">SP 20 </t>
  </si>
  <si>
    <t xml:space="preserve">ul. Andersa </t>
  </si>
  <si>
    <t>ul. Piłsudskiego 114</t>
  </si>
  <si>
    <t>AWARIE</t>
  </si>
  <si>
    <t xml:space="preserve">ZiB </t>
  </si>
  <si>
    <t>PM 46</t>
  </si>
  <si>
    <t xml:space="preserve">ZSO 11 (SP 37, PM 36) </t>
  </si>
  <si>
    <t xml:space="preserve">PM 30 </t>
  </si>
  <si>
    <t>SP 10</t>
  </si>
  <si>
    <t>SP 29</t>
  </si>
  <si>
    <t>SP 30</t>
  </si>
  <si>
    <t>PM 2</t>
  </si>
  <si>
    <t xml:space="preserve">CKZiU </t>
  </si>
  <si>
    <t>ZSO 11</t>
  </si>
  <si>
    <t xml:space="preserve">AWARIE CUW </t>
  </si>
  <si>
    <t xml:space="preserve">SP 21 </t>
  </si>
  <si>
    <t>P</t>
  </si>
  <si>
    <t xml:space="preserve">SUMA </t>
  </si>
  <si>
    <t>ul. Reymonta 36</t>
  </si>
  <si>
    <t>ul. Szpaków 14 a</t>
  </si>
  <si>
    <t>ul. Franciszkańska 5a</t>
  </si>
  <si>
    <t>ul. Kilińskiego 25 b.25</t>
  </si>
  <si>
    <t>ul. Kilińskiego 25 b. 31</t>
  </si>
  <si>
    <t xml:space="preserve">ŁĄCZNA  SUMA </t>
  </si>
  <si>
    <t xml:space="preserve">Przebudowa kuchni z jadalnią. </t>
  </si>
  <si>
    <t xml:space="preserve">Przebudowa toalet. </t>
  </si>
  <si>
    <t>Przebudowa toalet segmentu A1 i A3.</t>
  </si>
  <si>
    <t xml:space="preserve">Opracowanie dokumentacji na termomondernizację placówki. </t>
  </si>
  <si>
    <t xml:space="preserve">Opracowanie dokumentacji na termomondernizację sali gimnastycznej wraz z realizacją. </t>
  </si>
  <si>
    <t xml:space="preserve">Modernizacja ciągów komunikacyjnych, klatek schodowych, szatni wraz z sanitariatami.  </t>
  </si>
  <si>
    <t xml:space="preserve">Modernizacja ciągów komunikacyjnych, sali gminastycznej wraz z sanitariatmi.  </t>
  </si>
  <si>
    <t xml:space="preserve">Modernizacja ciągów komunikacyjnych. </t>
  </si>
  <si>
    <t xml:space="preserve">Przebudowa patio i wentylacji. </t>
  </si>
  <si>
    <t xml:space="preserve">Decyzje/nakazy. Komentarz. </t>
  </si>
  <si>
    <t xml:space="preserve">Dostosowanie budynku PM 45 do wymagań ppoż. - pozostała częśc ekspertyzy.  </t>
  </si>
  <si>
    <t xml:space="preserve">Postanowienie KWPSP WZ.5595.1.4.2019.MS - obiekt nie spełnia wymagań PSP w chwili obecnej po kontroli nadaje się do zamknięcia. </t>
  </si>
  <si>
    <t xml:space="preserve">Gotowa dokumentacja z  2018r. Kuchnia nie spełnia żadnych wymogów. </t>
  </si>
  <si>
    <t xml:space="preserve">Etap II  Decyzji 569/19. Kontynuacja decycji Sanepidu z uwagi na duży zakres prac i kosztorys zakwalifikowano do zadań inwestycynych. </t>
  </si>
  <si>
    <t>Z uwagi na duży zakres prac i kosztorys zakwalifikowano do zadań inwestycynych.</t>
  </si>
  <si>
    <t xml:space="preserve">Toalety w bardzo złym stanie. </t>
  </si>
  <si>
    <t xml:space="preserve">Gotowa dokumenatacja z 2018r. Toalety w bardzo złym stanie. </t>
  </si>
  <si>
    <t xml:space="preserve">Budynek szkoły jest po termomdernizacji. Bydynek sali jest osobnym budynkiem i nie został objety pracami. Należy doprojekotwać i wykonać formuła ZiB. </t>
  </si>
  <si>
    <t xml:space="preserve">Wykonana ekspertyza w 2020. Liczne ubytki i stan zagrażający życiu. Należy zabezpieczyć w 2020 i opracować kompletną dokumentację. </t>
  </si>
  <si>
    <t xml:space="preserve">Gotowa dokumentacja z 2019r. </t>
  </si>
  <si>
    <t xml:space="preserve">Remont pomieszczeń Decyzja NS-HDM/1270/19 z dnia 06.12.2019r. Kontynuacja decyzji Sanepidu z uwagi na duży zakres prac i kosztorys zakwalifikowano do zadań inwestycynych. </t>
  </si>
  <si>
    <t xml:space="preserve">Budynek kwalifikuje się do opracowania dokumentacji i złożenia o dofinasowanie w 2021r. </t>
  </si>
  <si>
    <t>Podanie placówki.</t>
  </si>
  <si>
    <t>ul. Dietla 1</t>
  </si>
  <si>
    <t xml:space="preserve">ul. Legionów 21 </t>
  </si>
  <si>
    <t>ul. Wawel 13</t>
  </si>
  <si>
    <t>ul. Legionów 9</t>
  </si>
  <si>
    <t>ul. B. Mieroszewskich 42</t>
  </si>
  <si>
    <t>ul. Szymanowskiego 3B</t>
  </si>
  <si>
    <t xml:space="preserve">remont bloku żywieniowego </t>
  </si>
  <si>
    <t>ul. Szpaków 14a</t>
  </si>
  <si>
    <t>ul. Grota - Roweckiego 64,66</t>
  </si>
  <si>
    <t xml:space="preserve">ul. Wawel 1 </t>
  </si>
  <si>
    <t>ul. Warneńczyka 9</t>
  </si>
  <si>
    <t xml:space="preserve">SPS 30 </t>
  </si>
  <si>
    <t xml:space="preserve">Przyznane środki </t>
  </si>
  <si>
    <t>ul. Prusa 253A</t>
  </si>
  <si>
    <t xml:space="preserve">Szkoły podstawowe:  (80101) (80102 - ZSS4, SPS 30) </t>
  </si>
  <si>
    <t>przebudowa sanitaritów smerfy (ZiB)</t>
  </si>
  <si>
    <t xml:space="preserve">Decyzja NS- HDM/297/2022 z dnia 4.04.2022 r. </t>
  </si>
  <si>
    <t xml:space="preserve">naprawa chodnika i schodów przynaleznch do szkoły </t>
  </si>
  <si>
    <t xml:space="preserve">Podanie placówki. Być może inwestycyjne. </t>
  </si>
  <si>
    <t xml:space="preserve">remont chodnika do harcówki oraz drogi dojazdowej do placówki </t>
  </si>
  <si>
    <t xml:space="preserve">remont chodników oraz schodów do ogrodu przedszkolnego i placu zabaw </t>
  </si>
  <si>
    <t xml:space="preserve">częściowa wymiana instalacji elektrycznej </t>
  </si>
  <si>
    <t xml:space="preserve">modernizacja monitoringu </t>
  </si>
  <si>
    <t xml:space="preserve">renowacja podłóg w salach 16,18,28,29,30, aula, sala rekreacyjna. </t>
  </si>
  <si>
    <t xml:space="preserve">Decyzja NS-HDM/745/2022 z dnia  21.07.2022 r. </t>
  </si>
  <si>
    <t xml:space="preserve">malowanie ogrodzenia, remont chodników, częsciowe odmalowanie elewacji, wymiana lastyka przed wejściem głównym </t>
  </si>
  <si>
    <t xml:space="preserve">Decyzja NS-HDM/580/2022 z dnia 15.06.2022 r. </t>
  </si>
  <si>
    <t xml:space="preserve">malowanie sanitariatów na wszystkich pietrach, sali 1.19, 202,sali gimnastycznej, szatni 140, 045, renowacja podłóg sala 303, 226A, 028,045, wymiana paneli na wejściu </t>
  </si>
  <si>
    <t xml:space="preserve">Decyzja NS-HDM/578/2022 z dnia 15.06.2022 r. </t>
  </si>
  <si>
    <t xml:space="preserve">renowacja bramy wjazdowej i furtki, remont chodników, malowanie ogrodzenia, stabilizacja muru, </t>
  </si>
  <si>
    <t xml:space="preserve">Decyzja NS-HDM/576/2022 z dnia 15.06.2022 r. </t>
  </si>
  <si>
    <t>ZiB</t>
  </si>
  <si>
    <t xml:space="preserve">Przedszkola Miejskie: (80104)  </t>
  </si>
  <si>
    <t>Licea ogólnokształcące: (80120)</t>
  </si>
  <si>
    <t>Technika: (80115)</t>
  </si>
  <si>
    <t xml:space="preserve">Szkoły Artystyczne: (80132) </t>
  </si>
  <si>
    <t xml:space="preserve">wymiana stolarki drzwiowej w klasach tj. 45 drzwi </t>
  </si>
  <si>
    <t xml:space="preserve">remont Sali gimnastycznej </t>
  </si>
  <si>
    <t>07-08.2023</t>
  </si>
  <si>
    <t>malowanie korytarzy i zejść do szatni</t>
  </si>
  <si>
    <t xml:space="preserve">nałożenie nowych nawierzchni poliuretanowych </t>
  </si>
  <si>
    <t>01-12.2023</t>
  </si>
  <si>
    <t xml:space="preserve">wymiana oświetlenia w szatniach i korytarzach </t>
  </si>
  <si>
    <t xml:space="preserve">remont dachu wg. projaktu z 2022 </t>
  </si>
  <si>
    <t xml:space="preserve">protokół konieczności - okresowej kontroli </t>
  </si>
  <si>
    <t xml:space="preserve">wymiana kanalizacji zew i wew na terenie przedszkola </t>
  </si>
  <si>
    <t xml:space="preserve">wymiana nawierzchni drogi na terenie przedszkola </t>
  </si>
  <si>
    <t>położenie bezpiecznej nawierzchni pod urządzenia zabawowe</t>
  </si>
  <si>
    <t xml:space="preserve">remont kuchni generalny </t>
  </si>
  <si>
    <t xml:space="preserve">Protokół 26/06/2022 z dnia 06.06.2022 r. </t>
  </si>
  <si>
    <t xml:space="preserve">malowanie klatek schodowych oraz szatni </t>
  </si>
  <si>
    <t xml:space="preserve">wymienić nawierzchnię z płytek chodnikowych na kostkę betonową na tarasie i chodniku </t>
  </si>
  <si>
    <t xml:space="preserve">naprawa popękanej podmurówki ogrodzenia </t>
  </si>
  <si>
    <t xml:space="preserve">malowanie holu </t>
  </si>
  <si>
    <t xml:space="preserve">remont wc personelu </t>
  </si>
  <si>
    <t xml:space="preserve">wymiana grzejników w misiach,motylach,jezykach, myszkach i tygrysach </t>
  </si>
  <si>
    <t>Protokół okresowej kontroli</t>
  </si>
  <si>
    <t xml:space="preserve">wymiana posadzki w kuchni </t>
  </si>
  <si>
    <t xml:space="preserve">renowacja parkietu w Sali gimnastycznej </t>
  </si>
  <si>
    <t xml:space="preserve">docieplenie dachu w Sali gimnastycznej </t>
  </si>
  <si>
    <t xml:space="preserve">naprawa ogrodzenia </t>
  </si>
  <si>
    <t xml:space="preserve">termomodernizacja </t>
  </si>
  <si>
    <t xml:space="preserve">wymiana dachu i obróbek blacharskich </t>
  </si>
  <si>
    <t xml:space="preserve">wymiana nawierzchni asfaltowej od striny frontowej </t>
  </si>
  <si>
    <t xml:space="preserve">likwidacja 2 boisk sportowych </t>
  </si>
  <si>
    <t xml:space="preserve">wymiana nasady kominowej </t>
  </si>
  <si>
    <t>04-05.2023</t>
  </si>
  <si>
    <t xml:space="preserve">wymiana monitoringu w szkole </t>
  </si>
  <si>
    <t>02-03.2023</t>
  </si>
  <si>
    <t xml:space="preserve">wyburzenie wolnostojącego budynku przy szkole i postawienie wiaty w to miejsce </t>
  </si>
  <si>
    <t>03-07.2023</t>
  </si>
  <si>
    <t>04-06.2023</t>
  </si>
  <si>
    <t>06-10.2023</t>
  </si>
  <si>
    <t>05-06.2023</t>
  </si>
  <si>
    <t>07.2023</t>
  </si>
  <si>
    <t xml:space="preserve">31.08.2023 </t>
  </si>
  <si>
    <t>31.08.2023</t>
  </si>
  <si>
    <t xml:space="preserve">kontynuacja remontu korytarzy i holi szkoły </t>
  </si>
  <si>
    <t>06.-08.2023</t>
  </si>
  <si>
    <t xml:space="preserve">remont korytarza na parterze i pomieszczeniach sojclanych </t>
  </si>
  <si>
    <t xml:space="preserve">remont korytarza w skrzydle na II piętrze. </t>
  </si>
  <si>
    <t xml:space="preserve">modernizacja kuchni </t>
  </si>
  <si>
    <t xml:space="preserve">pismo placówki </t>
  </si>
  <si>
    <t xml:space="preserve">wymiana ogrodzenia </t>
  </si>
  <si>
    <t>07.-08.2023</t>
  </si>
  <si>
    <t>remont elewacji budynku</t>
  </si>
  <si>
    <t xml:space="preserve">remont szatni </t>
  </si>
  <si>
    <t xml:space="preserve">wymiana drzwi do 5 sal </t>
  </si>
  <si>
    <t xml:space="preserve">remont sanitariatów personelu </t>
  </si>
  <si>
    <t>pismo placówki</t>
  </si>
  <si>
    <t xml:space="preserve">budowa podjazdu dla wózków </t>
  </si>
  <si>
    <t>01.-12.2023</t>
  </si>
  <si>
    <t xml:space="preserve">remont ciągów wentylacyjnych </t>
  </si>
  <si>
    <t>pokrycie schodów wewnętrznych wykładziną antypoślizgową</t>
  </si>
  <si>
    <t xml:space="preserve">remont pokrycia dachu i obróbki </t>
  </si>
  <si>
    <t>remont schodów zewnętrznych</t>
  </si>
  <si>
    <t xml:space="preserve">wymiana drzwi </t>
  </si>
  <si>
    <t xml:space="preserve">remont ogrodzenia oraz placu zabaw </t>
  </si>
  <si>
    <t xml:space="preserve">remont piwnic </t>
  </si>
  <si>
    <t xml:space="preserve">remont klatki schodowej i magazynu przy kuchni </t>
  </si>
  <si>
    <t>Decyzja 2022</t>
  </si>
  <si>
    <t xml:space="preserve">remont boisk szkolnych </t>
  </si>
  <si>
    <t xml:space="preserve">remont placu zabaw </t>
  </si>
  <si>
    <t xml:space="preserve">remont elewacji szkoły </t>
  </si>
  <si>
    <t xml:space="preserve">wymiana stolarki drzwiowej w szkole </t>
  </si>
  <si>
    <t xml:space="preserve">naprawa podłóg w 4 salach </t>
  </si>
  <si>
    <t xml:space="preserve">malowanie korytarzy szkolnych </t>
  </si>
  <si>
    <t xml:space="preserve">malowanie II klatki schodowej </t>
  </si>
  <si>
    <t xml:space="preserve">remont pomieszczeń przy Sali gimnastycznej </t>
  </si>
  <si>
    <t xml:space="preserve">Opinia techniczna Kos. </t>
  </si>
  <si>
    <t xml:space="preserve">remont ubikacji dla personelu </t>
  </si>
  <si>
    <t xml:space="preserve">remont schodów do sal przedszkolnych </t>
  </si>
  <si>
    <t xml:space="preserve">połozenie płytek w kuchni i holu </t>
  </si>
  <si>
    <t xml:space="preserve">malowanie korytarza przy kuchni </t>
  </si>
  <si>
    <t xml:space="preserve">malowanie Sali gimnastycznej </t>
  </si>
  <si>
    <t xml:space="preserve">malowanie szatni przy Sali ginastycznej </t>
  </si>
  <si>
    <t xml:space="preserve">wymiana pompy w przepompowni </t>
  </si>
  <si>
    <t xml:space="preserve">wyposażenie szkoły w ppoż włacznik prądu </t>
  </si>
  <si>
    <t>Decyzja PSP</t>
  </si>
  <si>
    <t xml:space="preserve">remont placu zabaw wraz z chodnikami i dojściami </t>
  </si>
  <si>
    <t>protokoł z pkresowej kontroli</t>
  </si>
  <si>
    <t>remont korytarza</t>
  </si>
  <si>
    <t>maalowanie w gabinecie dyrektora</t>
  </si>
  <si>
    <t>remont posadzki na II p.i renowacja parkietów w 12 salachh, na korytarzach II i III p.</t>
  </si>
  <si>
    <t>naprawa nawierzchni bieżni, obrzeża piaskownicy, odskoczni, boiska</t>
  </si>
  <si>
    <t>remont kapitalny elewacji budynku</t>
  </si>
  <si>
    <t>protokół z okresowej kontroli</t>
  </si>
  <si>
    <t>remont gzymsów, rynien, rur spustowych</t>
  </si>
  <si>
    <t>wymiana drzwi do wpiwnic</t>
  </si>
  <si>
    <t>remont schodów wyjściowych od strony boisk</t>
  </si>
  <si>
    <t>remont kominów</t>
  </si>
  <si>
    <t>wyprowadzenie odpływów z rur spustowych (odwodnienie liniowe)</t>
  </si>
  <si>
    <t>odnowienie pomieszczenia wymiennikowni</t>
  </si>
  <si>
    <t>naprawa nawierzchni ciągu pieszego</t>
  </si>
  <si>
    <t>wymiana pozostałych przęseł ogrodzenia</t>
  </si>
  <si>
    <t>naprawa lub wymiana nawierzchni boiska</t>
  </si>
  <si>
    <t>renowacja parkietów w salach 4,5,13,na Sali gimnastycznej</t>
  </si>
  <si>
    <t>protokół z kontroli BHP</t>
  </si>
  <si>
    <t>protokół z okresowej kontroli stanu boiska</t>
  </si>
  <si>
    <t>wymiana fragmentu ogrodzenia</t>
  </si>
  <si>
    <t>Decyzja PPSSE 432/1216/221 z 26.02.2021</t>
  </si>
  <si>
    <t>protokół z okresowej kontroli obiektów</t>
  </si>
  <si>
    <t>remont toalet, szatni, prysznicy przy Sali gimnastycznej, remont toalety w szatni szkolnej</t>
  </si>
  <si>
    <t>wymiana wykładziny w 5 salach</t>
  </si>
  <si>
    <t>podanie placówki</t>
  </si>
  <si>
    <t>wymiana drzwi wewnętrznych do sal</t>
  </si>
  <si>
    <t>wymiana części ogrodzenia</t>
  </si>
  <si>
    <t>Decyzja NS-HŻŻ/221/2022 z dnia 23.03.2022, Decyzja NSHZZ/543/22</t>
  </si>
  <si>
    <t>wymiana nawierzchni w Sali lekcyjnej</t>
  </si>
  <si>
    <t>wymiana całego ogrodzenia w ZSO</t>
  </si>
  <si>
    <t>termomodernizacja budynku</t>
  </si>
  <si>
    <t>protokół z okresowej kontroli obiektu</t>
  </si>
  <si>
    <t>protokół z okresowejkontroli obiektu</t>
  </si>
  <si>
    <t>remont pokrycia dachu</t>
  </si>
  <si>
    <t>protokół z okresowej kontroli budynku</t>
  </si>
  <si>
    <t>remont toalety dziewcząt (wyłączona z użytku)</t>
  </si>
  <si>
    <t>remont toalety personelu</t>
  </si>
  <si>
    <t>odnowienie elewacji starej cz.budynku, Sali gimnastycznej, przewiązki</t>
  </si>
  <si>
    <t>protokół okresowej kontroli</t>
  </si>
  <si>
    <t>naprawa gzymsów, amlowanie gzymsów</t>
  </si>
  <si>
    <t>protokół okresowej kontrololi</t>
  </si>
  <si>
    <t>remont tarasu wraz z wymianą balustrady</t>
  </si>
  <si>
    <t>odnowienie tynków, malowanie strafy</t>
  </si>
  <si>
    <t>montaż rewizji do czyszczenia  na 2rurach soustowych wnowej części budynku</t>
  </si>
  <si>
    <t>podłączenie do kanalizacji deszczowej - odwodnienie liniowe z chodnika przy wejściu</t>
  </si>
  <si>
    <t>wykonanie nowych odcinków odpływowych od rur spustowych do studzienek</t>
  </si>
  <si>
    <t>remont szatni uczniowskich</t>
  </si>
  <si>
    <t>wymiana podłóg z wykładziny PCV  w 2 salach i bibliotece</t>
  </si>
  <si>
    <t>wymiiana drzwi do klas lekcyjnych (4 szt)</t>
  </si>
  <si>
    <t>malowanie korytarzyy starej części szkoły</t>
  </si>
  <si>
    <t>montaż na dachu zabezpieczeń przed osuwaniem się śniegu, montaz daszku</t>
  </si>
  <si>
    <t>remont pomieszczenia gospodarczego w piwnicy</t>
  </si>
  <si>
    <r>
      <t>ZS 2 (</t>
    </r>
    <r>
      <rPr>
        <b/>
        <u/>
        <sz val="12"/>
        <color indexed="8"/>
        <rFont val="Arial"/>
        <family val="2"/>
        <charset val="238"/>
      </rPr>
      <t>SP 42</t>
    </r>
    <r>
      <rPr>
        <b/>
        <sz val="12"/>
        <color indexed="8"/>
        <rFont val="Arial"/>
        <family val="2"/>
        <charset val="238"/>
      </rPr>
      <t xml:space="preserve">, </t>
    </r>
    <r>
      <rPr>
        <sz val="12"/>
        <color indexed="8"/>
        <rFont val="Arial"/>
        <family val="2"/>
        <charset val="238"/>
      </rPr>
      <t>PM 51</t>
    </r>
    <r>
      <rPr>
        <b/>
        <sz val="12"/>
        <color indexed="8"/>
        <rFont val="Arial"/>
        <family val="2"/>
        <charset val="238"/>
      </rPr>
      <t xml:space="preserve"> ) </t>
    </r>
  </si>
  <si>
    <r>
      <t xml:space="preserve">ZS 2 </t>
    </r>
    <r>
      <rPr>
        <sz val="12"/>
        <color indexed="8"/>
        <rFont val="Arial"/>
        <family val="2"/>
        <charset val="238"/>
      </rPr>
      <t>(SP 42,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u/>
        <sz val="12"/>
        <color indexed="8"/>
        <rFont val="Arial"/>
        <family val="2"/>
        <charset val="238"/>
      </rPr>
      <t>PM 51</t>
    </r>
    <r>
      <rPr>
        <b/>
        <sz val="12"/>
        <color indexed="8"/>
        <rFont val="Arial"/>
        <family val="2"/>
        <charset val="238"/>
      </rPr>
      <t xml:space="preserve"> ) </t>
    </r>
  </si>
  <si>
    <t>kompleksowy remont Sali gimnastycznej (wymiana parkietu, drzwi, malowanie ścian)</t>
  </si>
  <si>
    <t>położenie płytek podłogowych na korytarzu przy Sali gimnastycznej</t>
  </si>
  <si>
    <t>remont instalacji elektrycznej</t>
  </si>
  <si>
    <t>wymiana wykładziny podłogowej na Sali gimnastyki korekcyjnej</t>
  </si>
  <si>
    <t>wymiana powierzchni podłogowej z PCV na wykładzinę podłogową w świetlicy, bibliotece, czytelni, Sali lekcyjnej, harcówce, Sali plastycznej, gabinecie psychologa, pedagoga, logopedy, kierownika świetlicy, pielęgniarki</t>
  </si>
  <si>
    <t>wymiana powierzchni podłogowej z PCV na wykładzinę podłogową, remont ścian i malowanie pracowni komputerowej</t>
  </si>
  <si>
    <t>demontaż boazerii, malowanie ścian na klatkach schodowych A,B,C, wymiana drzwi w salach</t>
  </si>
  <si>
    <t>04.-08.2023</t>
  </si>
  <si>
    <t>07.-082023</t>
  </si>
  <si>
    <t>07..-08.2023</t>
  </si>
  <si>
    <r>
      <t xml:space="preserve">remont </t>
    </r>
    <r>
      <rPr>
        <sz val="12"/>
        <rFont val="Arial"/>
        <family val="2"/>
        <charset val="238"/>
      </rPr>
      <t>lub wymiana zadaszenia nad wejściami  do placówki</t>
    </r>
  </si>
  <si>
    <t>naprawa tarasu</t>
  </si>
  <si>
    <t>uszczelnienie rynien dachowych</t>
  </si>
  <si>
    <t>malowanie sal i korytarza</t>
  </si>
  <si>
    <t>protoół z okresowej kontroli</t>
  </si>
  <si>
    <t>przebudowa toalety pracowniczej</t>
  </si>
  <si>
    <t>remont fragmentów korzytarza - klatek schodowych</t>
  </si>
  <si>
    <t>wymiana wykładziny PCV w 2 salach</t>
  </si>
  <si>
    <t>wymiana wykładziny PCV na górnym i dolnyym holu oraz ułożenie na stopniach klatki schodowej</t>
  </si>
  <si>
    <t>remont ogodzenia terenu szkoły</t>
  </si>
  <si>
    <t>protokół z okresowej kontrolii</t>
  </si>
  <si>
    <t>malowanie i odgrzybianie Sali gimnastycznej</t>
  </si>
  <si>
    <t>malowanie pomieszczen szkolnych</t>
  </si>
  <si>
    <t>renowacja powierzchni korytarzowch</t>
  </si>
  <si>
    <t>remont wymienników wraz z instalacjami</t>
  </si>
  <si>
    <t xml:space="preserve">remont kuchni </t>
  </si>
  <si>
    <t>wymiana parkietu na PCV w 4 salach oraz Sali rekreacyjnej</t>
  </si>
  <si>
    <t>07.-2023</t>
  </si>
  <si>
    <t>07.-08..2023</t>
  </si>
  <si>
    <t>malowanie sal, szatni, 5 łazienek, sekretariatu, pomieszczeń kuchni</t>
  </si>
  <si>
    <t>08.-2023</t>
  </si>
  <si>
    <t>renowacja elewacji</t>
  </si>
  <si>
    <t>wymiana nawierzchni asfaltowych</t>
  </si>
  <si>
    <t>remont sanitariatówwraz z wymiana instalacji wodno-kanalizacyjnej</t>
  </si>
  <si>
    <t>protokół z okresowej kontroli+projekt</t>
  </si>
  <si>
    <t>modernizacja lub wymiana placu zabaw</t>
  </si>
  <si>
    <t>10.-11.2023</t>
  </si>
  <si>
    <t>protokół z okresowej kontrolo</t>
  </si>
  <si>
    <t>wymiana nawierzchni ścieżek na kostkę brukową</t>
  </si>
  <si>
    <t>remont dachu, kominów, rynien, wywiewek kanalizacyjnych, wpustów dachowych</t>
  </si>
  <si>
    <t>wymiana drzwi wewnętrznych w salach dydaktycznych</t>
  </si>
  <si>
    <t>instalacja odgromowa</t>
  </si>
  <si>
    <t>protokół z okresowej kontroli + sprawozdanie z badan instalacji</t>
  </si>
  <si>
    <t>likwidacja schodów bez wejścia do budynku</t>
  </si>
  <si>
    <t>dowolny</t>
  </si>
  <si>
    <t xml:space="preserve">naprawa uszkodzeń w podłożu wraz z wymianą wykładziny pCV w Sali 6latków </t>
  </si>
  <si>
    <t>przegląd BHP</t>
  </si>
  <si>
    <t>naprawa uszkodzebn w podłożu wraz z wymianą wykładziny PCV w korytarzu-szatni</t>
  </si>
  <si>
    <t>naprawa doświetli piwnicznych</t>
  </si>
  <si>
    <t>dostosowanie hydrantów do PPOŻ</t>
  </si>
  <si>
    <t>protokół badania</t>
  </si>
  <si>
    <t>dokumentacja projektowa na termomodernizację budynku</t>
  </si>
  <si>
    <t>05.-2023</t>
  </si>
  <si>
    <t>remont szatni przy Sali gimnastycznej</t>
  </si>
  <si>
    <t>decyzja prezydenta-pozwolenie na budowę z 2020 r.</t>
  </si>
  <si>
    <t>termomoderniczacja</t>
  </si>
  <si>
    <t>remont schodów przy głównym wejściu</t>
  </si>
  <si>
    <t>07.-08.202</t>
  </si>
  <si>
    <t>kapitalny remont pomieszczeń szatni i pryszniców przy Sali gimnastycznej</t>
  </si>
  <si>
    <t>1.-12.2023</t>
  </si>
  <si>
    <t>adaptacja mieszkania służbowego na cele Sali dydaktycznej do zajęć wf wraz z toaletami, ogrzewaniem, sieciami lektrycznymi, wentylacją</t>
  </si>
  <si>
    <t>wykonanie nowej instalacji oświetleniowej, energetycznej</t>
  </si>
  <si>
    <t>1.-12.202</t>
  </si>
  <si>
    <t>remont dachu wraz z kominkami wentylacyjnymi, rynnami, rurami spustowymi</t>
  </si>
  <si>
    <t>wykonanie podjazdu dla windyda osób niepełnosprawnych</t>
  </si>
  <si>
    <t>remont schodów</t>
  </si>
  <si>
    <t>uszczelnienie i obróbka okien na Sali gimnastycznej, wymiana obróbek blacharskich i rynien</t>
  </si>
  <si>
    <t>demontaż starej bramy i wymiana na nową bramę wjazdową</t>
  </si>
  <si>
    <t>remont tuneli ciepłownicznych wokół budynku</t>
  </si>
  <si>
    <t>wykonanie nowej instalacji oświetleniowej, wymiana lamp</t>
  </si>
  <si>
    <t>wymiana wyciągu elektrycznego w Sali gimnastycznej</t>
  </si>
  <si>
    <t>podłączenie rur spustowych rynien do istniejącej kanalizacji burzowej</t>
  </si>
  <si>
    <t>1.-11.2023</t>
  </si>
  <si>
    <t>protkołół z okresowej kontrolli</t>
  </si>
  <si>
    <r>
      <t xml:space="preserve">remont </t>
    </r>
    <r>
      <rPr>
        <b/>
        <sz val="12"/>
        <color indexed="8"/>
        <rFont val="Arial"/>
        <family val="2"/>
        <charset val="238"/>
      </rPr>
      <t>daszku</t>
    </r>
    <r>
      <rPr>
        <sz val="12"/>
        <color indexed="8"/>
        <rFont val="Arial"/>
        <family val="2"/>
        <charset val="238"/>
      </rPr>
      <t xml:space="preserve"> nad wejściem głównym (wykonanie nowego pokrycia dachowego)</t>
    </r>
  </si>
  <si>
    <t>odnowienie powłok malarskich w Sali gimnastycznej i auli</t>
  </si>
  <si>
    <t>odnowienie pomieszczeń piwnic</t>
  </si>
  <si>
    <t>wymiana koszy zlewowych przy rynnach, wymiana skordowanych rynien</t>
  </si>
  <si>
    <t>wymiana nawierzchni asfaltowej i płytek chodnikowych</t>
  </si>
  <si>
    <t>remont biblioteki i czytelni</t>
  </si>
  <si>
    <t xml:space="preserve">zapewnienie wymaganej szerokości drzwi wejscie ewakuacyjne  i prawidłowej drogi ewakuacji w ciągach i dojciach </t>
  </si>
  <si>
    <t>remont łazienek w budynku szkolnym</t>
  </si>
  <si>
    <t>naprawa systemu wentylacji</t>
  </si>
  <si>
    <t>ekspertyza instalacji</t>
  </si>
  <si>
    <t>naprawa elewacji drewnianej budynku Sali koncertowej</t>
  </si>
  <si>
    <t>wymiana parkietu sceny Sali koncertowej</t>
  </si>
  <si>
    <t>07.-.08.2023</t>
  </si>
  <si>
    <t>remont pomieszczenia kuchni</t>
  </si>
  <si>
    <t>protokol  z dnia 09.06.2022</t>
  </si>
  <si>
    <t>remont łazienki przy pomieszczeniu kuchennym</t>
  </si>
  <si>
    <t>remont szatni dla pracowników kuchni</t>
  </si>
  <si>
    <t>remont schodów wejściowych</t>
  </si>
  <si>
    <t>renowacja ogrodzenia</t>
  </si>
  <si>
    <t>05.-09.2023</t>
  </si>
  <si>
    <t>wymiana nawierzchni boiska do połki nożnej wraz z naprawą siatki na boisku, czyszczenie boiska wielofunkcyjnego</t>
  </si>
  <si>
    <t>naprawa/ wykonanie chodnika przed szkołą</t>
  </si>
  <si>
    <t>utwardzenie terenu parkingui wraz z naprawa podjazdu na parking</t>
  </si>
  <si>
    <t>wykonanie wentylacji na kuchni</t>
  </si>
  <si>
    <t>remont-wykonanie instalacji elektrycznej</t>
  </si>
  <si>
    <t>remont jadalni szkolnej i wymiana drzwi, położenie nowej podłogi,zakup mebli</t>
  </si>
  <si>
    <t>cyklinowanie parkietu</t>
  </si>
  <si>
    <t>modernizacja posadzki w holu głównym i w szatni oraz korytarzach i gabinetach</t>
  </si>
  <si>
    <t>modernizacja alejek ogrodowych i amfiteatru</t>
  </si>
  <si>
    <t xml:space="preserve">modernizacja ogrodzenia </t>
  </si>
  <si>
    <t>protokoł z okresowej kontroli</t>
  </si>
  <si>
    <t>remont wymienikowni CO i CWU</t>
  </si>
  <si>
    <t>wymiana okien z mieszkaniach</t>
  </si>
  <si>
    <t>wymiana posadzek w 4 salach zabaw  oraz posadzek z terrakoty</t>
  </si>
  <si>
    <t>malowanie klatki schodowej lokatorów oraz ciągu komunikacyjnego (parter z piwnicą</t>
  </si>
  <si>
    <t>remont instalacji hydrantowej</t>
  </si>
  <si>
    <t>protokół ppoż</t>
  </si>
  <si>
    <t>wymiana placu zabaw</t>
  </si>
  <si>
    <t>remont pomieszczeń - przystosowanie ich pod gabinety dla specjalistów</t>
  </si>
  <si>
    <t xml:space="preserve">podwyższenie balustrad, wymiana ścianek i drzwi do sal, </t>
  </si>
  <si>
    <t>wymiana wykładzin w 4 slaach</t>
  </si>
  <si>
    <t>remont schodów,m wykonanie opasek wokół budynku</t>
  </si>
  <si>
    <t>remont 2 łazienek dla personelu</t>
  </si>
  <si>
    <t>wymiana hydrantów</t>
  </si>
  <si>
    <t>remont sanitariatów</t>
  </si>
  <si>
    <t>wymiana ogrodzenia</t>
  </si>
  <si>
    <t>naprawa posadzek - parkietu w Sali gimnastycznej i pomieszczeniach przyległych</t>
  </si>
  <si>
    <t>wymiana drzwi dos al. I toalety - 25 szt</t>
  </si>
  <si>
    <t>naprawa wynien</t>
  </si>
  <si>
    <t>uszczelnienie pokrycia dachowego</t>
  </si>
  <si>
    <t>uzupełnienie tynku i malowanie Sali gimnastycznej</t>
  </si>
  <si>
    <t>malowanie korytarzy</t>
  </si>
  <si>
    <t>wymiana podłóg w 5 slach</t>
  </si>
  <si>
    <t>naprawa pokrycia dachowego</t>
  </si>
  <si>
    <t>montaż balustrady</t>
  </si>
  <si>
    <t>montaż poręczy</t>
  </si>
  <si>
    <t>remont generalny sanitariatów - 3 szt</t>
  </si>
  <si>
    <t>remont pralni, kuchenki</t>
  </si>
  <si>
    <t>modernizacja instalacji elektrycznej</t>
  </si>
  <si>
    <t>wymiana oświetlenia wewnętrznego</t>
  </si>
  <si>
    <t>remont szatni II i holu</t>
  </si>
  <si>
    <t>remont sal - 6 szt, gabinetów - 2 szt, pomieszczenia socjalnego wraz z wymianą drzwi</t>
  </si>
  <si>
    <t xml:space="preserve">remont łazienek dla dzieci </t>
  </si>
  <si>
    <t>remont kuchni wraz z wymianą drzwi</t>
  </si>
  <si>
    <t>remont gabinetu intendenta i WC (wymiana posadzki, malowanie, wymiana drzwi)</t>
  </si>
  <si>
    <t>malowanie ścian i sufitów na korytarzach</t>
  </si>
  <si>
    <t>podanie placówk</t>
  </si>
  <si>
    <t>remont siłowni</t>
  </si>
  <si>
    <t>ferie</t>
  </si>
  <si>
    <t>podanie placówki..</t>
  </si>
  <si>
    <t>remont biblioteki - malowanie</t>
  </si>
  <si>
    <t>feria</t>
  </si>
  <si>
    <t>odbudowa schodów ewakuacyjnych</t>
  </si>
  <si>
    <t>naprawa włazu nad aulą, uzupełnienie o drabinki</t>
  </si>
  <si>
    <t>wymiana instalacji elektrycznej</t>
  </si>
  <si>
    <t>nowa instalacja ppoż, wymiana hudrantów, drzwi ewakuacyjne</t>
  </si>
  <si>
    <t>remont podłogi i części instalacji w kantynie</t>
  </si>
  <si>
    <t>07,-08.2023</t>
  </si>
  <si>
    <t>malowanie i wymiana parkietu na salach gimnastycznych, remont szatni</t>
  </si>
  <si>
    <t>remont toalet uczniowskich</t>
  </si>
  <si>
    <t>remont ścian, sufitów - pracownia 312</t>
  </si>
  <si>
    <t>montaż dodatkwych podchwytów na auli</t>
  </si>
  <si>
    <t>remont kanalizacji</t>
  </si>
  <si>
    <t>malowanie ścian i sufitów - pracownia 132</t>
  </si>
  <si>
    <t>malowanie ścian, sufitów , remont podłogi - pracownia 130</t>
  </si>
  <si>
    <t>malowanie ścian i sufitów - pracownia 302</t>
  </si>
  <si>
    <t>malowanie ścian, sufitów, remont podłogi, elektryki - pracownia 303</t>
  </si>
  <si>
    <t>budowa nowego placu zabaw</t>
  </si>
  <si>
    <t>remont chodnika do wejścia do przedszkola</t>
  </si>
  <si>
    <t>wyburzenie sztolni</t>
  </si>
  <si>
    <t>remont elewacji, pokrycie dachu, rynny do wymiany</t>
  </si>
  <si>
    <t>remont Sali gimnastycznej</t>
  </si>
  <si>
    <t>protkołół z okresowej kontroli</t>
  </si>
  <si>
    <t>modernizacja, wymiana instalcji CO</t>
  </si>
  <si>
    <t>wymiana pokrycia dachowego</t>
  </si>
  <si>
    <t>remont sanitariatów - łazienka dzieci 1</t>
  </si>
  <si>
    <t>całościowy remont kuchni, zmywalni naczyń wraz z projektem</t>
  </si>
  <si>
    <t>ZIN</t>
  </si>
  <si>
    <t>remont instalacji  CO</t>
  </si>
  <si>
    <t>kompleksowy remont elewacji, projekt termomodernizacji</t>
  </si>
  <si>
    <t>Pismo mieszkańca., protokół z przeglądu technicznego</t>
  </si>
  <si>
    <t>sieć internetowa</t>
  </si>
  <si>
    <t>wykonanie napraw zastępczych wynikających z termomodernizacji</t>
  </si>
  <si>
    <t>wykonanie remontu kuchni</t>
  </si>
  <si>
    <t>protokół  z okresowej kontroli</t>
  </si>
  <si>
    <t>dokumentacja zdjęciowa</t>
  </si>
  <si>
    <t>wykonanie sciany w segmencie sportowym (wymiana drzwi, malowanie pomieszczeń szatni, toalet, korytarza, uzupełnienie oświetlenia(SP38)</t>
  </si>
  <si>
    <t>remont Sali gimnastycznej (malowanie śican, cyklinowanie i malowanie parkietu)-SP38</t>
  </si>
  <si>
    <t>roboty budowlane i instalacyjne, wentylacja i klimatyzacja</t>
  </si>
  <si>
    <t xml:space="preserve">dokumentacja projektowa </t>
  </si>
  <si>
    <t>przebudowa kuchni zgodnie z HACAP</t>
  </si>
  <si>
    <t>dokuementacja projektowa do uaktualnienia</t>
  </si>
  <si>
    <t>03.-10.2023</t>
  </si>
  <si>
    <t>demontaż ogrodzenia - 212 m, montaż słupków, bramy(PM 43)</t>
  </si>
  <si>
    <t>kompleksowy montaż wykładziny PCV(PM43)</t>
  </si>
  <si>
    <t>kompleksowy remont elewacji z dociepleniem ścian</t>
  </si>
  <si>
    <t>04.-10.2023</t>
  </si>
  <si>
    <t>remont tarasu wraz ze studzienkami piwnicznymi</t>
  </si>
  <si>
    <t>odnowienie nawierzchni schodów wyjścia na ogród</t>
  </si>
  <si>
    <t>remont balkonu i wymian abalustrad</t>
  </si>
  <si>
    <t>remont Sali dydaktycznej</t>
  </si>
  <si>
    <t>naprawa ogrodzenia</t>
  </si>
  <si>
    <t>położenie wykładziny termozgrzewalnej w szatni</t>
  </si>
  <si>
    <t>zburzenie pieca kaflowego, położenie płytek, amalowanie kuchni</t>
  </si>
  <si>
    <t>pouczenie Sanepisu</t>
  </si>
  <si>
    <t>remont podłóg w salach zajęć(2) oraz na holach</t>
  </si>
  <si>
    <t>protokół Sanepidu, protokół z okresowej kontroli</t>
  </si>
  <si>
    <t>modernizacja instalacji ppoż</t>
  </si>
  <si>
    <t>11.-12.2023</t>
  </si>
  <si>
    <t>remont tarasów - wymiana płytek, uzupełnianie ubytków w schodach</t>
  </si>
  <si>
    <t>04.-05.2023</t>
  </si>
  <si>
    <t>adaptacja poddasza na pomioeszczenia socjalne, amgazyny, pralnie, suszarnie</t>
  </si>
  <si>
    <t>remont blloku żywieniowego wraz z wentylacją i klimatyzacją plus wyposażenie</t>
  </si>
  <si>
    <t>remont drewnianych schodów</t>
  </si>
  <si>
    <t>wym iana drzwi wejściowych</t>
  </si>
  <si>
    <t>wymiana wykładzin w salach zabaw</t>
  </si>
  <si>
    <t>remont , przebudowa schodów zewnętrznych, montaz barierek, poręczy</t>
  </si>
  <si>
    <t>Sanepid</t>
  </si>
  <si>
    <t>remont toalet - wymiany ścianek</t>
  </si>
  <si>
    <t>Sanepiid</t>
  </si>
  <si>
    <t>usunięcie końcówek rur spustowych</t>
  </si>
  <si>
    <t>remont pomieszczeń przy Sali gimnastycznej</t>
  </si>
  <si>
    <t>remont pracowni informatycznej</t>
  </si>
  <si>
    <t>wymiana wykładzin w jadalni</t>
  </si>
  <si>
    <t>wymiana drzwi w salach</t>
  </si>
  <si>
    <t>modernizacja bieżni</t>
  </si>
  <si>
    <t>remont podłogi w pokoju nauczycielskim</t>
  </si>
  <si>
    <t>protokół okresowej kontrolii</t>
  </si>
  <si>
    <t>wymiana posadzek z terrakoty w korytarzach</t>
  </si>
  <si>
    <t>remont Sali gimnastycznej wraz wymianą parkietu, remont szatni</t>
  </si>
  <si>
    <t>remont półkolumny przy wejściu głównym</t>
  </si>
  <si>
    <t>wymiana ogrodzenia wraz z bramą wjazdową</t>
  </si>
  <si>
    <t>malowanie ścian i sufitów w ciągu komunikacyjnym przy Sali gimnastycznej, malowanie ścian i sufitów   w szatniach przy Sali gimnastycznej, malowanie ścian i sufitów w pomieszczeniach sanitarnych przy Sali gimnastycznej</t>
  </si>
  <si>
    <t>decyzja PPIS NS-HDM/569/19, NS-HDM/990/2022</t>
  </si>
  <si>
    <t>SP32</t>
  </si>
  <si>
    <t>naprawa pęknięcia narożnika ścian zewnętrznych i podokiennych</t>
  </si>
  <si>
    <t>naprawa podłóg w 5 slach - odnowa parkietów</t>
  </si>
  <si>
    <t>wymiana wykładziny PCV na korytarzach i schodach</t>
  </si>
  <si>
    <t>malowanie w 5 salach, na korytarzach, w kuchni i zmywalni, w łazienkach</t>
  </si>
  <si>
    <t>naprawa pęknięć ścianek działowych</t>
  </si>
  <si>
    <t>wymiana drzwi zewnętrznych, do biur i sal dla dzieci</t>
  </si>
  <si>
    <t>wymiana drewnianych  ścianek w kabinach sanitarnych łazienek</t>
  </si>
  <si>
    <t>remont generalny łazienek</t>
  </si>
  <si>
    <t>malowanie korytarzy, wymiana drzwi w salach</t>
  </si>
  <si>
    <t>cyklinowanie parkietu i malowanie linii w Sali gimnastycznej</t>
  </si>
  <si>
    <t>generalny remont szatni uczniowskich</t>
  </si>
  <si>
    <t>malowanie ścian zewnętrznych i wewnętrznych, izolacja przeciwwilgociowa</t>
  </si>
  <si>
    <t>wymiana wykładzin, odnawianie parkietów</t>
  </si>
  <si>
    <t>naprawy i wymiana drzwi wewnętrznych i zewnętrznych</t>
  </si>
  <si>
    <t>wymiana urządzeń sanitarnych</t>
  </si>
  <si>
    <t>przebudowa, naprawa schodów zewnętrznych</t>
  </si>
  <si>
    <t>wymiana rynien, naorawa zatoki śmietnikowej</t>
  </si>
  <si>
    <t>naprawa ogrodzenia - wymiana przęseł</t>
  </si>
  <si>
    <t>wymiana 18 okien w piwnicach</t>
  </si>
  <si>
    <t>przebudowa parkingu</t>
  </si>
  <si>
    <t>naprawa pozostałej części elewacji  budynku</t>
  </si>
  <si>
    <t>odgrzybianie i mallowanie ścian sekretariatu</t>
  </si>
  <si>
    <t>montaż nowych drzwi wraz z domofonem</t>
  </si>
  <si>
    <t>malowanie kuchni</t>
  </si>
  <si>
    <t>malowani eklatki schodowej</t>
  </si>
  <si>
    <t>wymiana wykładziny w Sali wraz z przygotowaniem posadzki</t>
  </si>
  <si>
    <t>uzupełnienie tynku na suficie wraz z malowaniem</t>
  </si>
  <si>
    <t>naprawa pomy CO</t>
  </si>
  <si>
    <t>05.-06.2023</t>
  </si>
  <si>
    <t>wykonanie ekspertyzy w  zakresie pęknięć na stropach i ścianach piwnicy</t>
  </si>
  <si>
    <t>uzupełnienie ogrodzenia betonowego</t>
  </si>
  <si>
    <t>remont schodów wejścia bocznego</t>
  </si>
  <si>
    <t>remont schodów od strony kuchni</t>
  </si>
  <si>
    <t>usunięcie pęknięć na schodach wejściowych z pochylnią dla niepełnosprawnych</t>
  </si>
  <si>
    <t>remont schodów zewnętrznych do piwnic</t>
  </si>
  <si>
    <t>wykonanie podestów wejściowych przy wejściach do budynku</t>
  </si>
  <si>
    <t>remont studzienek</t>
  </si>
  <si>
    <t>wymiana nawierzchni z płytek betonowych</t>
  </si>
  <si>
    <t>wymiana drzwi zewnętrznych do piwnic</t>
  </si>
  <si>
    <t>wymienianie wykładzin PCV w salach lekcyjnych</t>
  </si>
  <si>
    <t>odnawiani e podłóg z parkietu</t>
  </si>
  <si>
    <t>naprawa bieżni</t>
  </si>
  <si>
    <t>naprawa rynien i rur spustowych</t>
  </si>
  <si>
    <t>08.-09.2023</t>
  </si>
  <si>
    <t>wymiana drzwi w 5salach</t>
  </si>
  <si>
    <t>remont parkietu na Sali gimnastycznej</t>
  </si>
  <si>
    <t>wymiana nawierzchni asfaltowych ciągów pieszych</t>
  </si>
  <si>
    <t xml:space="preserve">wymiana killku odcinków instalacji wody zoimnej </t>
  </si>
  <si>
    <t>remont schodów wejściowych na plac szkoły i remont schodów wejścoiowych</t>
  </si>
  <si>
    <t>remont szkolengo placu zabaw</t>
  </si>
  <si>
    <t>03.-06.2023</t>
  </si>
  <si>
    <t>protokół z kontroli placu zabaw</t>
  </si>
  <si>
    <t>wymiana wykładziny podłogowej w 4 salach</t>
  </si>
  <si>
    <t>odnowienie sanitariatu oraz pralni</t>
  </si>
  <si>
    <t>wymiana posadzki z terrakoty w szatni i portierni</t>
  </si>
  <si>
    <t>odnowienie parkietu w Sali gimnastycznej i multimedialnej</t>
  </si>
  <si>
    <t>w częśći przedszkolnej wymiana wykładziny podłogowej pcv w 2 salach oraz 2 rozdzielniach kuchennych generalny remont</t>
  </si>
  <si>
    <t>odnowienie parkietu w Sali rekreacyjnej</t>
  </si>
  <si>
    <t>wymiana nawierzchni asfaltowejciągów pieszych od frontu budynku</t>
  </si>
  <si>
    <t>nowa nawierzchnia ciągu pieszo-jezdnego placu postojowego</t>
  </si>
  <si>
    <t>naprawa pęknięcia wyprawy tynkarskiej na murku oporowym</t>
  </si>
  <si>
    <t>uszczelnienie obróbek blacharskich na dachu</t>
  </si>
  <si>
    <t>usunięcie żródla zawilgocenia ściany zewnętrznej</t>
  </si>
  <si>
    <t>remont tynków sufitowych</t>
  </si>
  <si>
    <t>zgłoszenia awarii/wypadek</t>
  </si>
  <si>
    <t>rempont i modernizacja klatki schodowej I i II .</t>
  </si>
  <si>
    <t>podanie placówki - prace na wysokości</t>
  </si>
  <si>
    <t>remont szatni i sanitariatów w salach w częsci klas I-III (4 szatnie i 2 sanitariaty)</t>
  </si>
  <si>
    <t>remont saniteriatów</t>
  </si>
  <si>
    <t>remont pomieszczeń kuchennych i rozdzielni posiłków n aparterze  z wymianą okładzin ciennych i podłogowych</t>
  </si>
  <si>
    <t>wymiana posadzek w 4 salach zajęć i holu na piętrze na wykładziny PCV</t>
  </si>
  <si>
    <t>renowacja parkietów w 2 salach, malowanie holu przedszkola - parter, piętro</t>
  </si>
  <si>
    <t>07.-08.2023.</t>
  </si>
  <si>
    <t>renowacja parkietu w salach</t>
  </si>
  <si>
    <t>reont podłóg w 3 salach  (wymiana wykładziny na termozgrzewalną</t>
  </si>
  <si>
    <t>likwidacja rozdzielni prądu elektrycznego w wymiennikowni</t>
  </si>
  <si>
    <t>likwidacja boazerii na korytarzu przy Sali gimnastycznej</t>
  </si>
  <si>
    <t>remont podłóg w gabinatach (wymiana wykładziny na termozgrzewalną)</t>
  </si>
  <si>
    <t>likwidacja boazerii na korytarzu przedszkolnym</t>
  </si>
  <si>
    <t>remont placu i chodników w ciągach komunikacyjnych zewnętrznych</t>
  </si>
  <si>
    <t>naprawa zewnętrznego wejścia do wymienników</t>
  </si>
  <si>
    <t>wymiana parkietu na wykłądziny PCV w 3 salach</t>
  </si>
  <si>
    <t xml:space="preserve">remont elewacji - termomodernizacja </t>
  </si>
  <si>
    <t>wymiana drzwi wewnętrznych do klas, pomieszczeń admnistracyjnych</t>
  </si>
  <si>
    <t>wymiana nawierzchni z płytek chodnikowych</t>
  </si>
  <si>
    <t>wyymiana ogrodzenia</t>
  </si>
  <si>
    <t>remont wejścia głównego, montaż balustrad, odwodnienie zadaszenia</t>
  </si>
  <si>
    <t>remont schodów wyjściowych z Sali gimnastycznej, montaż balustrady, zadaszenia</t>
  </si>
  <si>
    <t>naprawa dojścia do boisk</t>
  </si>
  <si>
    <t>remont schodów byłego mieszkania służbowego, wymiana balustrady</t>
  </si>
  <si>
    <t>naprawa studzienek, wykonanie nowych nakryć</t>
  </si>
  <si>
    <t>nowe pokrycie dachu nad kuchnią, wymiana klapy włazowej</t>
  </si>
  <si>
    <t>naprawa kominów, naprawa lub wymiana rur spustowych</t>
  </si>
  <si>
    <t>remont boisk do siatkówki i koszykówki</t>
  </si>
  <si>
    <t>naprawa lub wymiana gaśnic, hydrantów</t>
  </si>
  <si>
    <t>remont jadalni wraz z wymianą wyposażenia</t>
  </si>
  <si>
    <t>modernizacja sieci internetowej</t>
  </si>
  <si>
    <t>.06.-08.2023</t>
  </si>
  <si>
    <t>częściowa wymiana przęseł ogrodzenia</t>
  </si>
  <si>
    <t>termomodernizacj abudynku wraz z salą gimnastyczną</t>
  </si>
  <si>
    <t>wymiana wykładziny w Sali 13, bibliotece wraz z wyrównaniem podłoża</t>
  </si>
  <si>
    <t>remont Sali gimnastycznej - likwidacj aboazerii, zabezpieczenie instalacji elektr., tynkowanie, zabezpieczenie filarów i ścian</t>
  </si>
  <si>
    <t>nowe pokrycie dachu  na budynkach dydaktycznych</t>
  </si>
  <si>
    <t>naprawa kominów,</t>
  </si>
  <si>
    <t>wymiana blach na ogniomurach wewnętrznych budynków</t>
  </si>
  <si>
    <t>remont/ wyymiana rur spustowych</t>
  </si>
  <si>
    <t>remont toalet na poziomie -1</t>
  </si>
  <si>
    <t>remont niecki basenowej</t>
  </si>
  <si>
    <t>usterki w bloku żywieniowym</t>
  </si>
  <si>
    <t>gwarancja ARCH INSTAL</t>
  </si>
  <si>
    <t xml:space="preserve">zmiana sposobu ogrzewania </t>
  </si>
  <si>
    <t>uchwała antysmogowa</t>
  </si>
  <si>
    <t>remont schodów zewnętrznych bocznych i bramki ogrodzenia</t>
  </si>
  <si>
    <t>siatki piłkochwytów</t>
  </si>
  <si>
    <t>01.-03.2023</t>
  </si>
  <si>
    <t>zabezpieczenie przed korozją i naprawa ogrodzenia wokół boiska i placu szkolnego</t>
  </si>
  <si>
    <t>04.-09.2023</t>
  </si>
  <si>
    <t>wymiana uszkodzonych urządzeń na placu zabaw</t>
  </si>
  <si>
    <t>remont pomieszczenia na niskim parterze</t>
  </si>
  <si>
    <t>remont świetlicy szkolnej</t>
  </si>
  <si>
    <t>remont szatni po gimnazjum, remont szatni szkoły</t>
  </si>
  <si>
    <t>kompleksowa izolacja przeciwwodna budynku wraz z osuszaniem murów</t>
  </si>
  <si>
    <t>01.-08.2023</t>
  </si>
  <si>
    <t>naprawy elewacji budynku</t>
  </si>
  <si>
    <t>remont schodów do budynku</t>
  </si>
  <si>
    <t>wykonanie zadaszenia nad wejsciem do budynku</t>
  </si>
  <si>
    <t>remont sekretariatu, gabinetów</t>
  </si>
  <si>
    <t>wymiana płytek betonowych na kostkę betonową w ciągu chodników i placu  szkoły</t>
  </si>
  <si>
    <t>naprawa studzienek piwnicznych</t>
  </si>
  <si>
    <t>01.-08..2023</t>
  </si>
  <si>
    <t>odnowienie toalet uczniowskich wraz z wymianą stolarki drzwiowej</t>
  </si>
  <si>
    <t>wykonanie instalacji odgromowej w części budynku</t>
  </si>
  <si>
    <t>odświeżenie ścian na korytarzach</t>
  </si>
  <si>
    <t>naprawa parkietu w pomieszczeniach oraz wymiana uszkodzonych wykładzin PCV</t>
  </si>
  <si>
    <t>remont nawierzchni poliurytanoowogumowej zewnętrznych obiektów sportowych</t>
  </si>
  <si>
    <t>decyzja Sanepidu NS_HDM/219/20 pkt 7</t>
  </si>
  <si>
    <t>.</t>
  </si>
  <si>
    <t>.-</t>
  </si>
  <si>
    <t>renowacja parkietów w salach zajęć</t>
  </si>
  <si>
    <t>remont kuchni</t>
  </si>
  <si>
    <t>brak planu</t>
  </si>
  <si>
    <t xml:space="preserve">remont pomieszczenia z natryskami i toalety </t>
  </si>
  <si>
    <t>wymiana podłóg w 4 salach</t>
  </si>
  <si>
    <t>remont 2 pracowni gastronomicznych, wymiana kuchni gazowych - 34 szt</t>
  </si>
  <si>
    <t>wymiana nawierzchni w Sali gimnastycznej</t>
  </si>
  <si>
    <t>kapitalny remont budynku - elewacji</t>
  </si>
  <si>
    <t>remont dachu</t>
  </si>
  <si>
    <t>podanie plaówki</t>
  </si>
  <si>
    <t>docieplenie zewnętrznej elewacji</t>
  </si>
  <si>
    <t>wymiana starych pionów kanalizacyjnych</t>
  </si>
  <si>
    <t>oszuszeni eścian i fundamentów Sali gimnastycznej i przewiązki</t>
  </si>
  <si>
    <t>remont elewacji budynku,malowani eklatek schodowych i elewacji</t>
  </si>
  <si>
    <t>decyzja NS-HDM/976/19</t>
  </si>
  <si>
    <t>dokumentacja projektowa na toalety</t>
  </si>
  <si>
    <t>ustalenia z narady z Prezydentem z dn.03.10.2022</t>
  </si>
  <si>
    <t>dokończeni przebudowy bramy wjazdowej- remon nawierzchni placu</t>
  </si>
  <si>
    <t>reemont kapitalny schodów  i wymiana krat stalowych w podłożu budynku</t>
  </si>
  <si>
    <t>wymiana lub likwidacj okien kuchennych, malowanie kuchni</t>
  </si>
  <si>
    <t>remont Sali gimnastycznej, sanitariatów</t>
  </si>
  <si>
    <t>modernizacja monitoringu</t>
  </si>
  <si>
    <t>remont rynien na budynku szkoły i warsztatów</t>
  </si>
  <si>
    <t>naprawa instalacji zimnej wody- ok 100m</t>
  </si>
  <si>
    <t>remont instalacjiodgromowej</t>
  </si>
  <si>
    <t>remont ogrodzenia</t>
  </si>
  <si>
    <t>odnowienie Sali gimnastycznej</t>
  </si>
  <si>
    <t xml:space="preserve">remont dachu </t>
  </si>
  <si>
    <t>naprawa instalacji zimnej wody- ok 80m</t>
  </si>
  <si>
    <t>wymiana węży hydrantowych</t>
  </si>
  <si>
    <t>remont basenu , szatni</t>
  </si>
  <si>
    <t>remont boiska szkolnego</t>
  </si>
  <si>
    <t>remont instalacji CO i ciepłej wody</t>
  </si>
  <si>
    <t>remont instalacji odgromowej</t>
  </si>
  <si>
    <t>pilne-zalewanie</t>
  </si>
  <si>
    <t>podanie placówki + pismo od rady rodzic ów</t>
  </si>
  <si>
    <t>wymiana podłóg w salach lekcyjnychh, remont szatni</t>
  </si>
  <si>
    <t xml:space="preserve">remont podłóg, klatki schodowej i magazynu przy kuchni </t>
  </si>
  <si>
    <t>Decyzja Sanepidu</t>
  </si>
  <si>
    <t>wymiana ogrodzenia terenu, remont bramy wjazdowej</t>
  </si>
  <si>
    <t>decyzja Sanepidu</t>
  </si>
  <si>
    <t>decyzja Sanepidu NS_HDM/1066/2022</t>
  </si>
  <si>
    <t>remont sanitariatu personelu na II p.</t>
  </si>
  <si>
    <t xml:space="preserve"> remont pomieszczeń szatni oraz strefy wejściowej z zewnątrz (klatki schodowej)</t>
  </si>
  <si>
    <t>odgrzybianie i malowanie ścian w Sali nr 15</t>
  </si>
  <si>
    <t>ZIB</t>
  </si>
  <si>
    <t>dokumentacja projektowa na toalety, remont sanitariatów</t>
  </si>
  <si>
    <t xml:space="preserve">malowanie szatni przy Sali gimnastycznej </t>
  </si>
  <si>
    <t>zapewnienie wymaganej szerokości drzwi wejscie ewakuacyjne  i prawidłowej drogi ewakuacji w ciągach i dojSciach , wyposażenie drogi komunikacyjnej w oświetlenie awaryjne, wyposażenie klatek schodowych w urządzenia wg przepisów ppoż, zapewnienie właściwej szerokości ciągu komunikacyjnego</t>
  </si>
  <si>
    <t>remont podłóg w salach(2)oraz korytarzu</t>
  </si>
  <si>
    <t>remont tarasów oraz chodnika przy piaskownicy</t>
  </si>
  <si>
    <t>remont , przebudowa schodów zewnętrznychwraz z tarasem, montaz barierek, poręczy</t>
  </si>
  <si>
    <t xml:space="preserve">remont podłóg w Sali Misie, remont chodnika </t>
  </si>
  <si>
    <t>remont podłóg w 3 salach, remont chodnika przy wejściu i podjeżdzie dla wózków</t>
  </si>
  <si>
    <t>protokół z  okresowej kontroli, decyzja Sanepid-NS-HDM/1154/2022</t>
  </si>
  <si>
    <t>połozenie wykładziny w 2 salach + korytarzach i schodach</t>
  </si>
  <si>
    <t>remont podłóg w 3 salach i remont chodnika</t>
  </si>
  <si>
    <t>Środki na remonty 1 500 000,00 zł</t>
  </si>
  <si>
    <t>Środki na awarie   1 481 102,53 zł</t>
  </si>
  <si>
    <t xml:space="preserve"> środki na remonty - 1 500 000,00 zł</t>
  </si>
  <si>
    <t>środkina awarie         1 481 102,53 zł</t>
  </si>
  <si>
    <t>SP8</t>
  </si>
  <si>
    <t>remont łazienek</t>
  </si>
  <si>
    <t>SP 39</t>
  </si>
  <si>
    <t>ul. Lubelska 51</t>
  </si>
  <si>
    <t>wymiana nawierzchni podłóg (prz Sali gimnastycznej, w świetlicy, w pracowni technicznej , harcówce</t>
  </si>
  <si>
    <t>Uzupełnienie ubytków,malowanie ściany na Sali gimnastycznej</t>
  </si>
  <si>
    <t>Malowanie ścian i sufitów na klatkach schodowych C,B,A na II p.</t>
  </si>
  <si>
    <t>Obudowanie urządzeń grzewczych</t>
  </si>
  <si>
    <t>remont ogrodzenia (uzupełnienie przęseł, uzupełnienie ubytków murów ogrodzenia)</t>
  </si>
  <si>
    <t>remont schodów (likwidacja pęknięć, zapewnienie równej nawierzchni)</t>
  </si>
  <si>
    <t>remont chodnikaprowadzącego na plac zabaw</t>
  </si>
  <si>
    <t>Decyzja NS-HDM/976/19</t>
  </si>
  <si>
    <t>Decyzja NS-HDM/219/20 pkt 7</t>
  </si>
  <si>
    <t>Decyzja PPIS z 2019 r.i 2020 r.</t>
  </si>
  <si>
    <t>Decyzja NS-HDM/113/2022</t>
  </si>
  <si>
    <t xml:space="preserve"> Decyzja MS-HDM/1154/2022</t>
  </si>
  <si>
    <t>decyzja prezydenta-pozwolenie na budowę z 2020 r.Do wykonania w 2023- decyzja Prezydent Chęciński.</t>
  </si>
  <si>
    <t xml:space="preserve">przebudowa sanitaritów smerfy </t>
  </si>
  <si>
    <t xml:space="preserve">07-08.2023 </t>
  </si>
  <si>
    <t>01-08.2023</t>
  </si>
  <si>
    <t xml:space="preserve">Decyzja NS-HDM/569/19, NS-HDM/990/2022 r. </t>
  </si>
  <si>
    <t>Decyzja NS-HDM/1124/2022 r.</t>
  </si>
  <si>
    <t xml:space="preserve">Decyzja NS-HDM/1180/2022 r. </t>
  </si>
  <si>
    <t xml:space="preserve">Decyzja NS-HDM/1066/2022 r. </t>
  </si>
  <si>
    <t xml:space="preserve">decyzja Prezydenta Świerzawskiego </t>
  </si>
  <si>
    <t>ustalenia z narady z Prezydentem Świerzawskim  z dn.03.10.2022 r.</t>
  </si>
  <si>
    <t xml:space="preserve">Załącznik nr 2 - Tabela zadań do realizacji na rok 2023. </t>
  </si>
  <si>
    <t>Decyzja nr NS-HDM/1210/2022 r.</t>
  </si>
  <si>
    <t>remont podłóg/ wymiana wykładzin w Sali 44, remont podłóg w łazienkach , zapleczu sanitarnym, natryskowni</t>
  </si>
  <si>
    <t>remont zaplecza sanitarnego(malowanie śian i sufitów)- natryskownia, przedsionki, szatnie, sanitariaty</t>
  </si>
  <si>
    <t>wymiana urządzeń sanitarnych  i armatury w zapleczach sanitarnych, natryskowni</t>
  </si>
  <si>
    <t>wymiana drzwi do zaplecz sanitarnych i pomieszczeń zapleczy</t>
  </si>
  <si>
    <t>Deczja nr NS-HDM/1210/2022</t>
  </si>
  <si>
    <t>07.-08.2022</t>
  </si>
  <si>
    <t>protokół Sanepidu, protokół z okresowej kontroli, decyzja Sanepid</t>
  </si>
  <si>
    <t>wymiana nawierzchni boisk</t>
  </si>
  <si>
    <t>protokół okresowej kontroli obiektu</t>
  </si>
  <si>
    <t>07-082023</t>
  </si>
  <si>
    <t>malowanie ścian w pomieszczeniach kuchennch(magazyn, zmywalnie)</t>
  </si>
  <si>
    <t>odnowienie windy do transportu posiłków</t>
  </si>
  <si>
    <t>Decyzja Sanepid NS-HŻŻ/1253/2022</t>
  </si>
  <si>
    <t>PM39</t>
  </si>
  <si>
    <t>ul. Dmowskiego 18A</t>
  </si>
  <si>
    <t>protokół z okresowej kontroli obiektu, deczja NS-HDM/1318/2022</t>
  </si>
  <si>
    <t>ZSM</t>
  </si>
  <si>
    <t>ul. Wawel2</t>
  </si>
  <si>
    <t>remont łazienek w budyynku szkoły, malowanie sufitu w ciągu komunikacjnyym</t>
  </si>
  <si>
    <t>Decyzja NS-HDM/1318/2022</t>
  </si>
  <si>
    <t xml:space="preserve">malowanie ciągów komunikacyjnch </t>
  </si>
  <si>
    <t>decyzja NS-HDM/1318/2022</t>
  </si>
  <si>
    <t>Kosztorys inwestorski</t>
  </si>
  <si>
    <t>Mościckiego</t>
  </si>
  <si>
    <t>Decyzja NS-HD.9027.3.2023 z dnia 10.03.2023</t>
  </si>
  <si>
    <t>wymiana pozostałej części ogrodzenia ok. 100 m</t>
  </si>
  <si>
    <t>okres realizacji</t>
  </si>
  <si>
    <t>lipec-sierpień 2023</t>
  </si>
  <si>
    <t>lipiec 2023</t>
  </si>
  <si>
    <t>lipiec-sierpień 2023</t>
  </si>
  <si>
    <t>sierpień 2023</t>
  </si>
  <si>
    <t>Termin realizacji (wynikający z decyzji SANEPID)</t>
  </si>
  <si>
    <t xml:space="preserve"> zł brutto</t>
  </si>
  <si>
    <t>w trakcie sporządzania kosztorysu inwestorskiego</t>
  </si>
  <si>
    <t xml:space="preserve">ul. Niepodległości 7 </t>
  </si>
  <si>
    <r>
      <t xml:space="preserve">roboty budowlane w trakcie sporządzania kosztorysu inwestorskiego                                         </t>
    </r>
    <r>
      <rPr>
        <b/>
        <sz val="12"/>
        <color rgb="FFFF0000"/>
        <rFont val="Arial"/>
        <family val="2"/>
        <charset val="238"/>
      </rPr>
      <t xml:space="preserve">dla ppoż 206 023,00 </t>
    </r>
  </si>
  <si>
    <t>Kisielewskiego 4B</t>
  </si>
  <si>
    <t>26.06- 31.08.23</t>
  </si>
  <si>
    <t>zadanie wprowadzone do Planu</t>
  </si>
  <si>
    <t>SP 17</t>
  </si>
  <si>
    <t>dokumentacja projektowa - droga pożarowa</t>
  </si>
  <si>
    <t>nie dotyczy</t>
  </si>
  <si>
    <t>Decyzja nr NS-HD.9027.3.1078.2023</t>
  </si>
  <si>
    <t>likwidacja zagrzybień: snitariat dzieci, witarołap, pomieszczenia przedszkola; likwidacja pęknięć i zabrudzeń ścian i sufitów - sale dydaktyczne i ciagi komunikacyjne; liwidacja pęknięć i odnowienie malowania ścian i sufitów w pomieszczeniu sanitarnym dzieci</t>
  </si>
  <si>
    <t>05. 2023</t>
  </si>
  <si>
    <t>Zamkowa 17</t>
  </si>
  <si>
    <t>remont piwnic: wentylacja, tynkowanie, malowanie</t>
  </si>
  <si>
    <t>modernizacja klas lekcyjnych w ZSO 14 przy ul. Kisielewskieo w Sosnowcu (sufity)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</si>
</sst>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6" x14ac:knownFonts="1"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theme="2" tint="-0.249977111117893"/>
      <name val="Arial"/>
      <family val="2"/>
      <charset val="238"/>
    </font>
    <font>
      <b/>
      <sz val="11"/>
      <color theme="2" tint="-0.249977111117893"/>
      <name val="Arial"/>
      <family val="2"/>
      <charset val="238"/>
    </font>
    <font>
      <i/>
      <sz val="10"/>
      <color theme="2" tint="-0.249977111117893"/>
      <name val="Arial"/>
      <family val="2"/>
      <charset val="238"/>
    </font>
    <font>
      <sz val="12"/>
      <color theme="2" tint="-0.249977111117893"/>
      <name val="Arial"/>
      <family val="2"/>
      <charset val="238"/>
    </font>
    <font>
      <sz val="10"/>
      <color theme="2" tint="-0.249977111117893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21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3" borderId="0" xfId="0" applyFill="1"/>
    <xf numFmtId="0" fontId="7" fillId="0" borderId="0" xfId="0" applyFont="1" applyAlignment="1">
      <alignment horizontal="right"/>
    </xf>
    <xf numFmtId="0" fontId="8" fillId="0" borderId="0" xfId="0" applyFont="1" applyAlignment="1"/>
    <xf numFmtId="0" fontId="0" fillId="0" borderId="0" xfId="0" applyAlignment="1"/>
    <xf numFmtId="49" fontId="1" fillId="4" borderId="1" xfId="0" applyNumberFormat="1" applyFont="1" applyFill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/>
    </xf>
    <xf numFmtId="164" fontId="9" fillId="3" borderId="5" xfId="0" applyNumberFormat="1" applyFont="1" applyFill="1" applyBorder="1" applyAlignment="1">
      <alignment vertical="center"/>
    </xf>
    <xf numFmtId="164" fontId="9" fillId="3" borderId="5" xfId="0" applyNumberFormat="1" applyFont="1" applyFill="1" applyBorder="1" applyAlignment="1">
      <alignment horizontal="right" vertical="center"/>
    </xf>
    <xf numFmtId="164" fontId="10" fillId="0" borderId="0" xfId="0" applyNumberFormat="1" applyFont="1"/>
    <xf numFmtId="0" fontId="10" fillId="0" borderId="0" xfId="0" applyFont="1" applyAlignment="1">
      <alignment horizontal="right"/>
    </xf>
    <xf numFmtId="0" fontId="4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164" fontId="14" fillId="3" borderId="5" xfId="0" applyNumberFormat="1" applyFont="1" applyFill="1" applyBorder="1" applyAlignment="1">
      <alignment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164" fontId="14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5" fillId="0" borderId="0" xfId="0" applyFont="1"/>
    <xf numFmtId="164" fontId="10" fillId="0" borderId="0" xfId="0" applyNumberFormat="1" applyFont="1" applyAlignment="1">
      <alignment vertical="center"/>
    </xf>
    <xf numFmtId="0" fontId="16" fillId="6" borderId="5" xfId="0" applyNumberFormat="1" applyFont="1" applyFill="1" applyBorder="1" applyAlignment="1">
      <alignment horizontal="center" vertical="center"/>
    </xf>
    <xf numFmtId="164" fontId="4" fillId="7" borderId="5" xfId="0" applyNumberFormat="1" applyFont="1" applyFill="1" applyBorder="1"/>
    <xf numFmtId="164" fontId="4" fillId="0" borderId="9" xfId="0" applyNumberFormat="1" applyFont="1" applyBorder="1"/>
    <xf numFmtId="164" fontId="4" fillId="0" borderId="5" xfId="0" applyNumberFormat="1" applyFont="1" applyBorder="1"/>
    <xf numFmtId="164" fontId="4" fillId="0" borderId="3" xfId="0" applyNumberFormat="1" applyFont="1" applyBorder="1"/>
    <xf numFmtId="164" fontId="12" fillId="0" borderId="5" xfId="0" applyNumberFormat="1" applyFont="1" applyBorder="1"/>
    <xf numFmtId="164" fontId="4" fillId="8" borderId="5" xfId="0" applyNumberFormat="1" applyFont="1" applyFill="1" applyBorder="1"/>
    <xf numFmtId="0" fontId="5" fillId="0" borderId="0" xfId="0" applyFont="1" applyAlignment="1">
      <alignment horizontal="center" vertical="center"/>
    </xf>
    <xf numFmtId="164" fontId="4" fillId="3" borderId="5" xfId="0" applyNumberFormat="1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164" fontId="4" fillId="0" borderId="5" xfId="0" applyNumberFormat="1" applyFont="1" applyFill="1" applyBorder="1"/>
    <xf numFmtId="164" fontId="10" fillId="9" borderId="5" xfId="0" applyNumberFormat="1" applyFont="1" applyFill="1" applyBorder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164" fontId="4" fillId="7" borderId="5" xfId="0" applyNumberFormat="1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49" fontId="18" fillId="4" borderId="5" xfId="0" applyNumberFormat="1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center" vertical="center" wrapText="1"/>
    </xf>
    <xf numFmtId="164" fontId="18" fillId="4" borderId="5" xfId="0" applyNumberFormat="1" applyFont="1" applyFill="1" applyBorder="1" applyAlignment="1" applyProtection="1">
      <alignment horizontal="center" vertical="center" wrapText="1"/>
    </xf>
    <xf numFmtId="4" fontId="18" fillId="4" borderId="5" xfId="0" applyNumberFormat="1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/>
    </xf>
    <xf numFmtId="0" fontId="17" fillId="6" borderId="9" xfId="0" applyNumberFormat="1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164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 vertical="center"/>
    </xf>
    <xf numFmtId="164" fontId="9" fillId="2" borderId="10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9" fillId="0" borderId="9" xfId="0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left" vertical="center"/>
    </xf>
    <xf numFmtId="164" fontId="9" fillId="8" borderId="7" xfId="0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/>
    </xf>
    <xf numFmtId="164" fontId="20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2" fontId="17" fillId="0" borderId="0" xfId="0" applyNumberFormat="1" applyFont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164" fontId="19" fillId="0" borderId="0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left" vertical="center"/>
    </xf>
    <xf numFmtId="164" fontId="9" fillId="8" borderId="12" xfId="0" applyNumberFormat="1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4" fontId="17" fillId="0" borderId="12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164" fontId="4" fillId="0" borderId="8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17" fontId="17" fillId="0" borderId="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14" fontId="17" fillId="0" borderId="12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left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164" fontId="4" fillId="7" borderId="9" xfId="0" applyNumberFormat="1" applyFont="1" applyFill="1" applyBorder="1"/>
    <xf numFmtId="0" fontId="20" fillId="0" borderId="6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/>
    </xf>
    <xf numFmtId="0" fontId="9" fillId="10" borderId="10" xfId="0" applyFont="1" applyFill="1" applyBorder="1" applyAlignment="1">
      <alignment horizontal="left" vertical="center"/>
    </xf>
    <xf numFmtId="0" fontId="9" fillId="10" borderId="0" xfId="0" applyFont="1" applyFill="1" applyBorder="1" applyAlignment="1">
      <alignment horizontal="left" vertical="center"/>
    </xf>
    <xf numFmtId="0" fontId="9" fillId="10" borderId="12" xfId="0" applyFont="1" applyFill="1" applyBorder="1" applyAlignment="1">
      <alignment horizontal="left" vertical="center"/>
    </xf>
    <xf numFmtId="0" fontId="20" fillId="10" borderId="7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horizontal="left" vertical="center"/>
    </xf>
    <xf numFmtId="14" fontId="17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/>
    </xf>
    <xf numFmtId="164" fontId="17" fillId="3" borderId="5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4" fontId="17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164" fontId="17" fillId="3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164" fontId="9" fillId="0" borderId="6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2" fontId="17" fillId="0" borderId="9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/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23" fillId="11" borderId="0" xfId="0" applyFont="1" applyFill="1"/>
    <xf numFmtId="0" fontId="24" fillId="0" borderId="0" xfId="0" applyFont="1" applyAlignment="1">
      <alignment horizontal="right"/>
    </xf>
    <xf numFmtId="0" fontId="17" fillId="3" borderId="0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 wrapText="1"/>
    </xf>
    <xf numFmtId="164" fontId="17" fillId="3" borderId="10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 vertical="center"/>
    </xf>
    <xf numFmtId="14" fontId="17" fillId="2" borderId="10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0" fillId="0" borderId="9" xfId="0" applyBorder="1"/>
    <xf numFmtId="14" fontId="9" fillId="0" borderId="0" xfId="0" applyNumberFormat="1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5" xfId="0" applyFill="1" applyBorder="1" applyAlignment="1"/>
    <xf numFmtId="0" fontId="0" fillId="7" borderId="5" xfId="0" applyFill="1" applyBorder="1" applyAlignment="1"/>
    <xf numFmtId="0" fontId="9" fillId="11" borderId="5" xfId="0" applyFont="1" applyFill="1" applyBorder="1" applyAlignment="1">
      <alignment horizontal="center" vertical="center"/>
    </xf>
    <xf numFmtId="49" fontId="9" fillId="11" borderId="5" xfId="0" applyNumberFormat="1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4" fontId="10" fillId="12" borderId="5" xfId="0" applyNumberFormat="1" applyFont="1" applyFill="1" applyBorder="1" applyAlignment="1">
      <alignment horizontal="center" vertical="center"/>
    </xf>
    <xf numFmtId="4" fontId="10" fillId="12" borderId="5" xfId="0" applyNumberFormat="1" applyFont="1" applyFill="1" applyBorder="1" applyAlignment="1">
      <alignment horizontal="center" vertical="center" wrapText="1"/>
    </xf>
    <xf numFmtId="4" fontId="10" fillId="12" borderId="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9" fontId="9" fillId="11" borderId="9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7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9" fontId="9" fillId="11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 horizontal="left" vertical="center"/>
    </xf>
    <xf numFmtId="0" fontId="10" fillId="7" borderId="17" xfId="0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left" vertical="center"/>
    </xf>
    <xf numFmtId="0" fontId="10" fillId="7" borderId="19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14" fontId="17" fillId="0" borderId="12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0" fillId="12" borderId="9" xfId="0" applyNumberFormat="1" applyFont="1" applyFill="1" applyBorder="1" applyAlignment="1">
      <alignment horizontal="center" vertical="center" wrapText="1"/>
    </xf>
    <xf numFmtId="4" fontId="10" fillId="12" borderId="14" xfId="0" applyNumberFormat="1" applyFont="1" applyFill="1" applyBorder="1" applyAlignment="1">
      <alignment horizontal="center" vertical="center" wrapText="1"/>
    </xf>
    <xf numFmtId="4" fontId="10" fillId="12" borderId="3" xfId="0" applyNumberFormat="1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49" fontId="9" fillId="11" borderId="9" xfId="0" applyNumberFormat="1" applyFont="1" applyFill="1" applyBorder="1" applyAlignment="1">
      <alignment horizontal="center" vertical="center"/>
    </xf>
    <xf numFmtId="49" fontId="9" fillId="11" borderId="3" xfId="0" applyNumberFormat="1" applyFont="1" applyFill="1" applyBorder="1" applyAlignment="1">
      <alignment horizontal="center" vertical="center"/>
    </xf>
    <xf numFmtId="49" fontId="10" fillId="12" borderId="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4" fontId="10" fillId="12" borderId="9" xfId="0" applyNumberFormat="1" applyFont="1" applyFill="1" applyBorder="1" applyAlignment="1">
      <alignment horizontal="center" vertical="center"/>
    </xf>
    <xf numFmtId="4" fontId="10" fillId="12" borderId="14" xfId="0" applyNumberFormat="1" applyFont="1" applyFill="1" applyBorder="1" applyAlignment="1">
      <alignment horizontal="center" vertical="center"/>
    </xf>
    <xf numFmtId="4" fontId="10" fillId="12" borderId="3" xfId="0" applyNumberFormat="1" applyFont="1" applyFill="1" applyBorder="1" applyAlignment="1">
      <alignment horizontal="center" vertical="center"/>
    </xf>
    <xf numFmtId="49" fontId="9" fillId="11" borderId="1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4" fontId="17" fillId="0" borderId="9" xfId="0" applyNumberFormat="1" applyFont="1" applyFill="1" applyBorder="1" applyAlignment="1">
      <alignment horizontal="center" vertical="center"/>
    </xf>
    <xf numFmtId="14" fontId="17" fillId="0" borderId="14" xfId="0" applyNumberFormat="1" applyFont="1" applyFill="1" applyBorder="1" applyAlignment="1">
      <alignment horizontal="center" vertical="center"/>
    </xf>
    <xf numFmtId="14" fontId="17" fillId="0" borderId="3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7C80"/>
      <color rgb="FFBA8CD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6"/>
  <sheetViews>
    <sheetView zoomScale="80" zoomScaleNormal="80" workbookViewId="0">
      <selection activeCell="A6" sqref="A6:XFD14"/>
    </sheetView>
  </sheetViews>
  <sheetFormatPr defaultRowHeight="12.75" x14ac:dyDescent="0.2"/>
  <cols>
    <col min="2" max="2" width="4.42578125" customWidth="1"/>
    <col min="3" max="3" width="9.7109375" customWidth="1"/>
    <col min="4" max="4" width="14.7109375" customWidth="1"/>
    <col min="5" max="5" width="33.85546875" customWidth="1"/>
    <col min="6" max="6" width="84.5703125" customWidth="1"/>
    <col min="7" max="7" width="20.28515625" customWidth="1"/>
    <col min="8" max="8" width="79.42578125" style="17" customWidth="1"/>
    <col min="9" max="9" width="11.140625" customWidth="1"/>
  </cols>
  <sheetData>
    <row r="3" spans="3:10" ht="38.25" x14ac:dyDescent="0.2">
      <c r="C3" s="18" t="s">
        <v>0</v>
      </c>
      <c r="D3" s="19" t="s">
        <v>22</v>
      </c>
      <c r="E3" s="19" t="s">
        <v>1</v>
      </c>
      <c r="F3" s="19" t="s">
        <v>2</v>
      </c>
      <c r="G3" s="20" t="s">
        <v>25</v>
      </c>
      <c r="H3" s="26" t="s">
        <v>192</v>
      </c>
      <c r="I3" s="21" t="s">
        <v>17</v>
      </c>
    </row>
    <row r="4" spans="3:10" ht="23.25" customHeight="1" x14ac:dyDescent="0.2">
      <c r="C4" s="23">
        <v>1</v>
      </c>
      <c r="D4" s="33" t="s">
        <v>46</v>
      </c>
      <c r="E4" s="33" t="s">
        <v>47</v>
      </c>
      <c r="F4" s="28" t="s">
        <v>191</v>
      </c>
      <c r="G4" s="29">
        <v>620000</v>
      </c>
      <c r="H4" s="27" t="s">
        <v>202</v>
      </c>
      <c r="I4" s="24" t="s">
        <v>48</v>
      </c>
      <c r="J4" s="13"/>
    </row>
    <row r="5" spans="3:10" ht="25.5" x14ac:dyDescent="0.2">
      <c r="C5" s="23">
        <v>2</v>
      </c>
      <c r="D5" s="33" t="s">
        <v>157</v>
      </c>
      <c r="E5" s="33" t="s">
        <v>158</v>
      </c>
      <c r="F5" s="28" t="s">
        <v>193</v>
      </c>
      <c r="G5" s="29">
        <v>500000</v>
      </c>
      <c r="H5" s="27" t="s">
        <v>194</v>
      </c>
      <c r="I5" s="24" t="s">
        <v>163</v>
      </c>
      <c r="J5" s="13"/>
    </row>
    <row r="6" spans="3:10" ht="25.5" x14ac:dyDescent="0.2">
      <c r="C6" s="34">
        <v>3</v>
      </c>
      <c r="D6" s="35" t="s">
        <v>167</v>
      </c>
      <c r="E6" s="35" t="s">
        <v>177</v>
      </c>
      <c r="F6" s="36" t="s">
        <v>186</v>
      </c>
      <c r="G6" s="37">
        <v>0</v>
      </c>
      <c r="H6" s="38" t="s">
        <v>201</v>
      </c>
      <c r="I6" s="39" t="s">
        <v>175</v>
      </c>
      <c r="J6" s="13"/>
    </row>
    <row r="7" spans="3:10" ht="25.5" x14ac:dyDescent="0.2">
      <c r="C7" s="34">
        <v>4</v>
      </c>
      <c r="D7" s="35" t="s">
        <v>59</v>
      </c>
      <c r="E7" s="35" t="s">
        <v>60</v>
      </c>
      <c r="F7" s="36" t="s">
        <v>187</v>
      </c>
      <c r="G7" s="37">
        <v>0</v>
      </c>
      <c r="H7" s="38" t="s">
        <v>200</v>
      </c>
      <c r="I7" s="39" t="s">
        <v>163</v>
      </c>
      <c r="J7" s="13"/>
    </row>
    <row r="8" spans="3:10" ht="15" x14ac:dyDescent="0.2">
      <c r="C8" s="34">
        <v>5</v>
      </c>
      <c r="D8" s="35" t="s">
        <v>168</v>
      </c>
      <c r="E8" s="35" t="s">
        <v>76</v>
      </c>
      <c r="F8" s="36" t="s">
        <v>186</v>
      </c>
      <c r="G8" s="37">
        <v>0</v>
      </c>
      <c r="H8" s="38" t="s">
        <v>204</v>
      </c>
      <c r="I8" s="39" t="s">
        <v>175</v>
      </c>
      <c r="J8" s="13"/>
    </row>
    <row r="9" spans="3:10" ht="15" x14ac:dyDescent="0.2">
      <c r="C9" s="34">
        <v>6</v>
      </c>
      <c r="D9" s="40" t="s">
        <v>169</v>
      </c>
      <c r="E9" s="40" t="s">
        <v>77</v>
      </c>
      <c r="F9" s="41" t="s">
        <v>186</v>
      </c>
      <c r="G9" s="42">
        <v>0</v>
      </c>
      <c r="H9" s="38" t="s">
        <v>204</v>
      </c>
      <c r="I9" s="39" t="s">
        <v>175</v>
      </c>
      <c r="J9" s="13"/>
    </row>
    <row r="10" spans="3:10" ht="15" x14ac:dyDescent="0.2">
      <c r="C10" s="34">
        <v>7</v>
      </c>
      <c r="D10" s="40" t="s">
        <v>170</v>
      </c>
      <c r="E10" s="40" t="s">
        <v>178</v>
      </c>
      <c r="F10" s="41" t="s">
        <v>186</v>
      </c>
      <c r="G10" s="42">
        <v>0</v>
      </c>
      <c r="H10" s="38" t="s">
        <v>204</v>
      </c>
      <c r="I10" s="39" t="s">
        <v>175</v>
      </c>
      <c r="J10" s="13"/>
    </row>
    <row r="11" spans="3:10" ht="15" x14ac:dyDescent="0.2">
      <c r="C11" s="34">
        <v>8</v>
      </c>
      <c r="D11" s="40" t="s">
        <v>111</v>
      </c>
      <c r="E11" s="40" t="s">
        <v>154</v>
      </c>
      <c r="F11" s="41" t="s">
        <v>186</v>
      </c>
      <c r="G11" s="42">
        <v>0</v>
      </c>
      <c r="H11" s="38" t="s">
        <v>204</v>
      </c>
      <c r="I11" s="39" t="s">
        <v>175</v>
      </c>
      <c r="J11" s="13"/>
    </row>
    <row r="12" spans="3:10" ht="15" x14ac:dyDescent="0.2">
      <c r="C12" s="34">
        <v>9</v>
      </c>
      <c r="D12" s="40" t="s">
        <v>171</v>
      </c>
      <c r="E12" s="40" t="s">
        <v>95</v>
      </c>
      <c r="F12" s="41" t="s">
        <v>186</v>
      </c>
      <c r="G12" s="42">
        <v>0</v>
      </c>
      <c r="H12" s="38" t="s">
        <v>204</v>
      </c>
      <c r="I12" s="39" t="s">
        <v>175</v>
      </c>
      <c r="J12" s="13"/>
    </row>
    <row r="13" spans="3:10" ht="15" x14ac:dyDescent="0.2">
      <c r="C13" s="34">
        <v>10</v>
      </c>
      <c r="D13" s="35" t="s">
        <v>91</v>
      </c>
      <c r="E13" s="35" t="s">
        <v>179</v>
      </c>
      <c r="F13" s="36" t="s">
        <v>186</v>
      </c>
      <c r="G13" s="37">
        <v>0</v>
      </c>
      <c r="H13" s="38" t="s">
        <v>204</v>
      </c>
      <c r="I13" s="39" t="s">
        <v>175</v>
      </c>
      <c r="J13" s="13"/>
    </row>
    <row r="14" spans="3:10" ht="15" x14ac:dyDescent="0.2">
      <c r="C14" s="34">
        <v>11</v>
      </c>
      <c r="D14" s="35" t="s">
        <v>172</v>
      </c>
      <c r="E14" s="35" t="s">
        <v>49</v>
      </c>
      <c r="F14" s="36" t="s">
        <v>186</v>
      </c>
      <c r="G14" s="37">
        <v>0</v>
      </c>
      <c r="H14" s="38" t="s">
        <v>204</v>
      </c>
      <c r="I14" s="39" t="s">
        <v>175</v>
      </c>
      <c r="J14" s="13"/>
    </row>
    <row r="15" spans="3:10" ht="27" customHeight="1" x14ac:dyDescent="0.2">
      <c r="C15" s="23">
        <v>12</v>
      </c>
      <c r="D15" s="33" t="s">
        <v>174</v>
      </c>
      <c r="E15" s="33" t="s">
        <v>69</v>
      </c>
      <c r="F15" s="28" t="s">
        <v>183</v>
      </c>
      <c r="G15" s="29">
        <v>360000</v>
      </c>
      <c r="H15" s="27" t="s">
        <v>195</v>
      </c>
      <c r="I15" s="24" t="s">
        <v>48</v>
      </c>
      <c r="J15" s="13"/>
    </row>
    <row r="16" spans="3:10" ht="26.25" customHeight="1" x14ac:dyDescent="0.2">
      <c r="C16" s="23">
        <v>13</v>
      </c>
      <c r="D16" s="33" t="s">
        <v>124</v>
      </c>
      <c r="E16" s="33" t="s">
        <v>131</v>
      </c>
      <c r="F16" s="25" t="s">
        <v>184</v>
      </c>
      <c r="G16" s="29">
        <v>200000</v>
      </c>
      <c r="H16" s="27" t="s">
        <v>198</v>
      </c>
      <c r="I16" s="24" t="s">
        <v>163</v>
      </c>
      <c r="J16" s="13"/>
    </row>
    <row r="17" spans="3:10" ht="24" customHeight="1" x14ac:dyDescent="0.2">
      <c r="C17" s="23">
        <v>14</v>
      </c>
      <c r="D17" s="33" t="s">
        <v>42</v>
      </c>
      <c r="E17" s="33" t="s">
        <v>43</v>
      </c>
      <c r="F17" s="25" t="s">
        <v>185</v>
      </c>
      <c r="G17" s="30">
        <v>300000</v>
      </c>
      <c r="H17" s="27" t="s">
        <v>199</v>
      </c>
      <c r="I17" s="24" t="s">
        <v>48</v>
      </c>
      <c r="J17" s="13"/>
    </row>
    <row r="18" spans="3:10" ht="28.5" customHeight="1" x14ac:dyDescent="0.2">
      <c r="C18" s="23">
        <v>15</v>
      </c>
      <c r="D18" s="33" t="s">
        <v>7</v>
      </c>
      <c r="E18" s="33" t="s">
        <v>78</v>
      </c>
      <c r="F18" s="25" t="s">
        <v>189</v>
      </c>
      <c r="G18" s="30">
        <v>370000</v>
      </c>
      <c r="H18" s="27" t="s">
        <v>196</v>
      </c>
      <c r="I18" s="24" t="s">
        <v>48</v>
      </c>
      <c r="J18" s="13"/>
    </row>
    <row r="19" spans="3:10" ht="38.25" x14ac:dyDescent="0.2">
      <c r="C19" s="43">
        <v>16</v>
      </c>
      <c r="D19" s="33" t="s">
        <v>12</v>
      </c>
      <c r="E19" s="33" t="s">
        <v>13</v>
      </c>
      <c r="F19" s="25" t="s">
        <v>188</v>
      </c>
      <c r="G19" s="30">
        <v>350000</v>
      </c>
      <c r="H19" s="27" t="s">
        <v>203</v>
      </c>
      <c r="I19" s="24" t="s">
        <v>48</v>
      </c>
      <c r="J19" s="13"/>
    </row>
    <row r="20" spans="3:10" ht="29.25" customHeight="1" x14ac:dyDescent="0.2">
      <c r="C20" s="43">
        <v>17</v>
      </c>
      <c r="D20" s="33" t="s">
        <v>4</v>
      </c>
      <c r="E20" s="33" t="s">
        <v>160</v>
      </c>
      <c r="F20" s="25" t="s">
        <v>190</v>
      </c>
      <c r="G20" s="30">
        <v>300000</v>
      </c>
      <c r="H20" s="27" t="s">
        <v>197</v>
      </c>
      <c r="I20" s="24" t="s">
        <v>48</v>
      </c>
      <c r="J20" s="13"/>
    </row>
    <row r="21" spans="3:10" ht="15.75" x14ac:dyDescent="0.25">
      <c r="C21" s="4"/>
      <c r="D21" s="3"/>
      <c r="E21" s="3"/>
      <c r="F21" s="32" t="s">
        <v>176</v>
      </c>
      <c r="G21" s="31">
        <f>G4+G5+G6+G7+G8+G9+G10+G11+G12+G13+G14+G15+G16+G17+G18+G19+G20</f>
        <v>3000000</v>
      </c>
      <c r="H21" s="22"/>
      <c r="I21" s="4"/>
      <c r="J21" s="13"/>
    </row>
    <row r="22" spans="3:10" x14ac:dyDescent="0.2">
      <c r="C22" s="13"/>
      <c r="D22" s="12"/>
      <c r="E22" s="12"/>
      <c r="F22" s="15"/>
      <c r="G22" s="5"/>
      <c r="H22" s="16"/>
      <c r="I22" s="13"/>
      <c r="J22" s="13"/>
    </row>
    <row r="23" spans="3:10" x14ac:dyDescent="0.2">
      <c r="C23" s="13"/>
      <c r="D23" s="12"/>
      <c r="E23" s="12"/>
      <c r="F23" s="13"/>
      <c r="G23" s="13"/>
      <c r="H23" s="16"/>
      <c r="I23" s="13"/>
      <c r="J23" s="13"/>
    </row>
    <row r="24" spans="3:10" x14ac:dyDescent="0.2">
      <c r="C24" s="13"/>
      <c r="D24" s="12"/>
      <c r="E24" s="12"/>
      <c r="F24" s="13"/>
      <c r="G24" s="13"/>
      <c r="H24" s="16"/>
      <c r="I24" s="13"/>
      <c r="J24" s="13"/>
    </row>
    <row r="25" spans="3:10" x14ac:dyDescent="0.2">
      <c r="C25" s="13"/>
      <c r="D25" s="13"/>
      <c r="E25" s="13"/>
      <c r="F25" s="13"/>
      <c r="G25" s="13"/>
      <c r="H25" s="16"/>
      <c r="I25" s="13"/>
      <c r="J25" s="13"/>
    </row>
    <row r="26" spans="3:10" x14ac:dyDescent="0.2">
      <c r="C26" s="13"/>
      <c r="D26" s="13"/>
      <c r="E26" s="13"/>
      <c r="F26" s="13"/>
      <c r="G26" s="13"/>
      <c r="H26" s="16"/>
      <c r="I26" s="13"/>
      <c r="J26" s="13"/>
    </row>
  </sheetData>
  <pageMargins left="3.937007874015748E-2" right="0.23622047244094491" top="0.74803149606299213" bottom="0.74803149606299213" header="0.31496062992125984" footer="0.31496062992125984"/>
  <pageSetup paperSize="8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1"/>
  <sheetViews>
    <sheetView topLeftCell="A133" zoomScale="66" zoomScaleNormal="66" workbookViewId="0">
      <selection activeCell="H486" sqref="H486"/>
    </sheetView>
  </sheetViews>
  <sheetFormatPr defaultRowHeight="15.75" x14ac:dyDescent="0.25"/>
  <cols>
    <col min="1" max="1" width="3.5703125" customWidth="1"/>
    <col min="2" max="2" width="6.85546875" style="7" customWidth="1"/>
    <col min="3" max="3" width="15.7109375" style="1" customWidth="1"/>
    <col min="4" max="4" width="26.42578125" style="61" customWidth="1"/>
    <col min="5" max="5" width="89.42578125" style="11" customWidth="1"/>
    <col min="6" max="6" width="19.42578125" style="6" customWidth="1"/>
    <col min="7" max="7" width="27.7109375" style="9" customWidth="1"/>
    <col min="8" max="8" width="73.5703125" style="9" customWidth="1"/>
    <col min="9" max="9" width="11.28515625" style="10" customWidth="1"/>
    <col min="10" max="10" width="38.5703125" style="31" customWidth="1"/>
  </cols>
  <sheetData>
    <row r="1" spans="2:10" x14ac:dyDescent="0.2">
      <c r="B1" s="91"/>
      <c r="C1" s="91"/>
      <c r="D1" s="92"/>
      <c r="E1" s="93"/>
      <c r="F1" s="94"/>
      <c r="G1" s="91"/>
      <c r="H1" s="91"/>
      <c r="I1" s="95"/>
      <c r="J1" s="45"/>
    </row>
    <row r="2" spans="2:10" s="66" customFormat="1" ht="47.25" x14ac:dyDescent="0.2">
      <c r="B2" s="96" t="s">
        <v>0</v>
      </c>
      <c r="C2" s="97" t="s">
        <v>22</v>
      </c>
      <c r="D2" s="98" t="s">
        <v>1</v>
      </c>
      <c r="E2" s="97" t="s">
        <v>2</v>
      </c>
      <c r="F2" s="99" t="s">
        <v>25</v>
      </c>
      <c r="G2" s="100" t="s">
        <v>153</v>
      </c>
      <c r="H2" s="101" t="s">
        <v>14</v>
      </c>
      <c r="I2" s="101" t="s">
        <v>17</v>
      </c>
      <c r="J2" s="67" t="s">
        <v>218</v>
      </c>
    </row>
    <row r="3" spans="2:10" ht="15" x14ac:dyDescent="0.2">
      <c r="B3" s="102">
        <v>1</v>
      </c>
      <c r="C3" s="102">
        <f>B3+1</f>
        <v>2</v>
      </c>
      <c r="D3" s="103">
        <f t="shared" ref="D3:E3" si="0">C3+1</f>
        <v>3</v>
      </c>
      <c r="E3" s="102">
        <f t="shared" si="0"/>
        <v>4</v>
      </c>
      <c r="F3" s="104">
        <v>5</v>
      </c>
      <c r="G3" s="102">
        <v>6</v>
      </c>
      <c r="H3" s="105">
        <v>7</v>
      </c>
      <c r="I3" s="106">
        <v>8</v>
      </c>
      <c r="J3" s="46">
        <v>9</v>
      </c>
    </row>
    <row r="4" spans="2:10" x14ac:dyDescent="0.25">
      <c r="B4" s="468" t="s">
        <v>220</v>
      </c>
      <c r="C4" s="468"/>
      <c r="D4" s="468"/>
      <c r="E4" s="468"/>
      <c r="F4" s="468"/>
      <c r="G4" s="468"/>
      <c r="H4" s="468"/>
      <c r="I4" s="468"/>
      <c r="J4" s="47"/>
    </row>
    <row r="5" spans="2:10" x14ac:dyDescent="0.25">
      <c r="B5" s="279"/>
      <c r="C5" s="280"/>
      <c r="D5" s="280"/>
      <c r="E5" s="280"/>
      <c r="F5" s="280"/>
      <c r="G5" s="280"/>
      <c r="H5" s="280"/>
      <c r="I5" s="275"/>
      <c r="J5" s="281"/>
    </row>
    <row r="6" spans="2:10" x14ac:dyDescent="0.25">
      <c r="B6" s="266">
        <v>1</v>
      </c>
      <c r="C6" s="268" t="s">
        <v>8</v>
      </c>
      <c r="D6" s="273" t="s">
        <v>51</v>
      </c>
      <c r="E6" s="287" t="s">
        <v>783</v>
      </c>
      <c r="F6" s="69"/>
      <c r="G6" s="71" t="s">
        <v>290</v>
      </c>
      <c r="H6" s="286" t="s">
        <v>761</v>
      </c>
      <c r="I6" s="85"/>
      <c r="J6" s="48"/>
    </row>
    <row r="7" spans="2:10" x14ac:dyDescent="0.25">
      <c r="B7" s="271"/>
      <c r="C7" s="270"/>
      <c r="D7" s="274"/>
      <c r="E7" s="76" t="s">
        <v>760</v>
      </c>
      <c r="F7" s="264"/>
      <c r="G7" s="78" t="s">
        <v>290</v>
      </c>
      <c r="H7" s="265" t="s">
        <v>332</v>
      </c>
      <c r="I7" s="84"/>
      <c r="J7" s="48"/>
    </row>
    <row r="8" spans="2:10" ht="15.75" customHeight="1" x14ac:dyDescent="0.25">
      <c r="B8" s="454">
        <v>2</v>
      </c>
      <c r="C8" s="451" t="s">
        <v>52</v>
      </c>
      <c r="D8" s="448" t="s">
        <v>53</v>
      </c>
      <c r="E8" s="75" t="s">
        <v>459</v>
      </c>
      <c r="F8" s="277"/>
      <c r="G8" s="80" t="s">
        <v>290</v>
      </c>
      <c r="H8" s="110" t="s">
        <v>350</v>
      </c>
      <c r="I8" s="107" t="s">
        <v>48</v>
      </c>
      <c r="J8" s="49"/>
    </row>
    <row r="9" spans="2:10" ht="3" hidden="1" customHeight="1" x14ac:dyDescent="0.25">
      <c r="B9" s="454"/>
      <c r="C9" s="451"/>
      <c r="D9" s="448"/>
      <c r="E9" s="72"/>
      <c r="F9" s="112"/>
      <c r="G9" s="385"/>
      <c r="H9" s="406"/>
      <c r="I9" s="114"/>
      <c r="J9" s="49"/>
    </row>
    <row r="10" spans="2:10" ht="15" hidden="1" x14ac:dyDescent="0.25">
      <c r="B10" s="454"/>
      <c r="C10" s="451"/>
      <c r="D10" s="448"/>
      <c r="E10" s="72"/>
      <c r="F10" s="112"/>
      <c r="G10" s="113"/>
      <c r="H10" s="113"/>
      <c r="I10" s="381"/>
      <c r="J10" s="49"/>
    </row>
    <row r="11" spans="2:10" ht="15" hidden="1" x14ac:dyDescent="0.25">
      <c r="B11" s="454"/>
      <c r="C11" s="451"/>
      <c r="D11" s="448"/>
      <c r="E11" s="72"/>
      <c r="F11" s="112"/>
      <c r="G11" s="113"/>
      <c r="H11" s="113"/>
      <c r="I11" s="381"/>
      <c r="J11" s="49"/>
    </row>
    <row r="12" spans="2:10" ht="15" hidden="1" x14ac:dyDescent="0.25">
      <c r="B12" s="454"/>
      <c r="C12" s="451"/>
      <c r="D12" s="448"/>
      <c r="E12" s="72"/>
      <c r="F12" s="112"/>
      <c r="G12" s="113"/>
      <c r="H12" s="113"/>
      <c r="I12" s="381"/>
      <c r="J12" s="49"/>
    </row>
    <row r="13" spans="2:10" ht="4.5" customHeight="1" x14ac:dyDescent="0.25">
      <c r="B13" s="454"/>
      <c r="C13" s="451"/>
      <c r="D13" s="448"/>
      <c r="E13" s="75"/>
      <c r="F13" s="73"/>
      <c r="G13" s="80"/>
      <c r="H13" s="110"/>
      <c r="I13" s="114"/>
      <c r="J13" s="49"/>
    </row>
    <row r="14" spans="2:10" ht="15" x14ac:dyDescent="0.25">
      <c r="B14" s="438">
        <v>3</v>
      </c>
      <c r="C14" s="441" t="s">
        <v>55</v>
      </c>
      <c r="D14" s="444" t="s">
        <v>54</v>
      </c>
      <c r="E14" s="72" t="s">
        <v>599</v>
      </c>
      <c r="F14" s="73">
        <v>160000</v>
      </c>
      <c r="G14" s="80">
        <v>2023</v>
      </c>
      <c r="H14" s="80" t="s">
        <v>332</v>
      </c>
      <c r="I14" s="114"/>
      <c r="J14" s="49"/>
    </row>
    <row r="15" spans="2:10" ht="15" x14ac:dyDescent="0.25">
      <c r="B15" s="438"/>
      <c r="C15" s="441"/>
      <c r="D15" s="444"/>
      <c r="E15" s="75" t="s">
        <v>600</v>
      </c>
      <c r="F15" s="73">
        <v>31000</v>
      </c>
      <c r="G15" s="80">
        <v>2023</v>
      </c>
      <c r="H15" s="80" t="s">
        <v>601</v>
      </c>
      <c r="I15" s="114"/>
      <c r="J15" s="49"/>
    </row>
    <row r="16" spans="2:10" ht="15" x14ac:dyDescent="0.25">
      <c r="B16" s="438"/>
      <c r="C16" s="441"/>
      <c r="D16" s="444"/>
      <c r="E16" s="75" t="s">
        <v>602</v>
      </c>
      <c r="F16" s="73">
        <v>120000</v>
      </c>
      <c r="G16" s="80">
        <v>2023</v>
      </c>
      <c r="H16" s="80" t="s">
        <v>332</v>
      </c>
      <c r="I16" s="114"/>
      <c r="J16" s="49"/>
    </row>
    <row r="17" spans="2:10" ht="15" x14ac:dyDescent="0.25">
      <c r="B17" s="438"/>
      <c r="C17" s="441"/>
      <c r="D17" s="444"/>
      <c r="E17" s="75" t="s">
        <v>603</v>
      </c>
      <c r="F17" s="73">
        <v>200000</v>
      </c>
      <c r="G17" s="80">
        <v>2023</v>
      </c>
      <c r="H17" s="80" t="s">
        <v>332</v>
      </c>
      <c r="I17" s="114"/>
      <c r="J17" s="49"/>
    </row>
    <row r="18" spans="2:10" ht="15" x14ac:dyDescent="0.25">
      <c r="B18" s="438"/>
      <c r="C18" s="441"/>
      <c r="D18" s="444"/>
      <c r="E18" s="75" t="s">
        <v>604</v>
      </c>
      <c r="F18" s="73">
        <v>7000</v>
      </c>
      <c r="G18" s="80">
        <v>2023</v>
      </c>
      <c r="H18" s="80" t="s">
        <v>332</v>
      </c>
      <c r="I18" s="114"/>
      <c r="J18" s="49"/>
    </row>
    <row r="19" spans="2:10" ht="15" x14ac:dyDescent="0.25">
      <c r="B19" s="439"/>
      <c r="C19" s="442"/>
      <c r="D19" s="445"/>
      <c r="E19" s="88" t="s">
        <v>605</v>
      </c>
      <c r="F19" s="77">
        <v>40000</v>
      </c>
      <c r="G19" s="89">
        <v>2023</v>
      </c>
      <c r="H19" s="89" t="s">
        <v>332</v>
      </c>
      <c r="I19" s="115"/>
      <c r="J19" s="49"/>
    </row>
    <row r="20" spans="2:10" ht="15" x14ac:dyDescent="0.25">
      <c r="B20" s="446">
        <v>4</v>
      </c>
      <c r="C20" s="450" t="s">
        <v>16</v>
      </c>
      <c r="D20" s="443" t="s">
        <v>207</v>
      </c>
      <c r="E20" s="72" t="s">
        <v>636</v>
      </c>
      <c r="F20" s="242">
        <v>8197.7999999999993</v>
      </c>
      <c r="G20" s="70" t="s">
        <v>637</v>
      </c>
      <c r="H20" s="70" t="s">
        <v>350</v>
      </c>
      <c r="I20" s="114"/>
      <c r="J20" s="49"/>
    </row>
    <row r="21" spans="2:10" ht="15" x14ac:dyDescent="0.25">
      <c r="B21" s="438"/>
      <c r="C21" s="451"/>
      <c r="D21" s="444"/>
      <c r="E21" s="75" t="s">
        <v>638</v>
      </c>
      <c r="F21" s="73"/>
      <c r="G21" s="80">
        <v>2023</v>
      </c>
      <c r="H21" s="80" t="s">
        <v>332</v>
      </c>
      <c r="I21" s="114"/>
      <c r="J21" s="49"/>
    </row>
    <row r="22" spans="2:10" ht="15" x14ac:dyDescent="0.25">
      <c r="B22" s="438"/>
      <c r="C22" s="451"/>
      <c r="D22" s="444"/>
      <c r="E22" s="72" t="s">
        <v>639</v>
      </c>
      <c r="F22" s="73"/>
      <c r="G22" s="80">
        <v>2023</v>
      </c>
      <c r="H22" s="80" t="s">
        <v>332</v>
      </c>
      <c r="I22" s="114"/>
      <c r="J22" s="49"/>
    </row>
    <row r="23" spans="2:10" ht="15" x14ac:dyDescent="0.25">
      <c r="B23" s="438"/>
      <c r="C23" s="451"/>
      <c r="D23" s="444"/>
      <c r="E23" s="75" t="s">
        <v>640</v>
      </c>
      <c r="F23" s="73"/>
      <c r="G23" s="81">
        <v>45108</v>
      </c>
      <c r="H23" s="80" t="s">
        <v>332</v>
      </c>
      <c r="I23" s="114"/>
      <c r="J23" s="49"/>
    </row>
    <row r="24" spans="2:10" ht="15" x14ac:dyDescent="0.25">
      <c r="B24" s="438"/>
      <c r="C24" s="451"/>
      <c r="D24" s="444"/>
      <c r="E24" s="75" t="s">
        <v>641</v>
      </c>
      <c r="F24" s="73"/>
      <c r="G24" s="81">
        <v>45108</v>
      </c>
      <c r="H24" s="80" t="s">
        <v>332</v>
      </c>
      <c r="I24" s="114"/>
      <c r="J24" s="49"/>
    </row>
    <row r="25" spans="2:10" ht="15" x14ac:dyDescent="0.25">
      <c r="B25" s="438"/>
      <c r="C25" s="451"/>
      <c r="D25" s="444"/>
      <c r="E25" s="75" t="s">
        <v>642</v>
      </c>
      <c r="F25" s="73"/>
      <c r="G25" s="81" t="s">
        <v>290</v>
      </c>
      <c r="H25" s="80" t="s">
        <v>332</v>
      </c>
      <c r="I25" s="114"/>
      <c r="J25" s="49"/>
    </row>
    <row r="26" spans="2:10" ht="15" x14ac:dyDescent="0.25">
      <c r="B26" s="438"/>
      <c r="C26" s="451"/>
      <c r="D26" s="444"/>
      <c r="E26" s="75" t="s">
        <v>643</v>
      </c>
      <c r="F26" s="73"/>
      <c r="G26" s="81">
        <v>45108</v>
      </c>
      <c r="H26" s="80" t="s">
        <v>332</v>
      </c>
      <c r="I26" s="114"/>
      <c r="J26" s="49"/>
    </row>
    <row r="27" spans="2:10" ht="15" x14ac:dyDescent="0.25">
      <c r="B27" s="438"/>
      <c r="C27" s="451"/>
      <c r="D27" s="444"/>
      <c r="E27" s="75" t="s">
        <v>644</v>
      </c>
      <c r="F27" s="73"/>
      <c r="G27" s="81">
        <v>45108</v>
      </c>
      <c r="H27" s="80" t="s">
        <v>332</v>
      </c>
      <c r="I27" s="114"/>
      <c r="J27" s="49"/>
    </row>
    <row r="28" spans="2:10" ht="15" x14ac:dyDescent="0.25">
      <c r="B28" s="438"/>
      <c r="C28" s="451"/>
      <c r="D28" s="444"/>
      <c r="E28" s="75" t="s">
        <v>645</v>
      </c>
      <c r="F28" s="73"/>
      <c r="G28" s="81">
        <v>45047</v>
      </c>
      <c r="H28" s="80" t="s">
        <v>332</v>
      </c>
      <c r="I28" s="114"/>
      <c r="J28" s="49"/>
    </row>
    <row r="29" spans="2:10" ht="15" x14ac:dyDescent="0.25">
      <c r="B29" s="438"/>
      <c r="C29" s="451"/>
      <c r="D29" s="444"/>
      <c r="E29" s="75" t="s">
        <v>646</v>
      </c>
      <c r="F29" s="73"/>
      <c r="G29" s="81" t="s">
        <v>290</v>
      </c>
      <c r="H29" s="80" t="s">
        <v>332</v>
      </c>
      <c r="I29" s="114"/>
      <c r="J29" s="49"/>
    </row>
    <row r="30" spans="2:10" ht="15" x14ac:dyDescent="0.25">
      <c r="B30" s="438"/>
      <c r="C30" s="451"/>
      <c r="D30" s="444"/>
      <c r="E30" s="75" t="s">
        <v>647</v>
      </c>
      <c r="F30" s="73"/>
      <c r="G30" s="81">
        <v>45261</v>
      </c>
      <c r="H30" s="80" t="s">
        <v>332</v>
      </c>
      <c r="I30" s="114"/>
      <c r="J30" s="49"/>
    </row>
    <row r="31" spans="2:10" ht="15" x14ac:dyDescent="0.25">
      <c r="B31" s="438"/>
      <c r="C31" s="451"/>
      <c r="D31" s="444"/>
      <c r="E31" s="75" t="s">
        <v>648</v>
      </c>
      <c r="F31" s="73"/>
      <c r="G31" s="81" t="s">
        <v>297</v>
      </c>
      <c r="H31" s="80" t="s">
        <v>332</v>
      </c>
      <c r="I31" s="114"/>
      <c r="J31" s="49"/>
    </row>
    <row r="32" spans="2:10" ht="15" x14ac:dyDescent="0.25">
      <c r="B32" s="438"/>
      <c r="C32" s="451"/>
      <c r="D32" s="444"/>
      <c r="E32" s="75" t="s">
        <v>650</v>
      </c>
      <c r="F32" s="73"/>
      <c r="G32" s="81" t="s">
        <v>297</v>
      </c>
      <c r="H32" s="80" t="s">
        <v>332</v>
      </c>
      <c r="I32" s="114"/>
      <c r="J32" s="49"/>
    </row>
    <row r="33" spans="2:10" ht="15" x14ac:dyDescent="0.25">
      <c r="B33" s="438"/>
      <c r="C33" s="451"/>
      <c r="D33" s="444"/>
      <c r="E33" s="75"/>
      <c r="F33" s="73"/>
      <c r="G33" s="81"/>
      <c r="H33" s="80"/>
      <c r="I33" s="114"/>
      <c r="J33" s="49"/>
    </row>
    <row r="34" spans="2:10" ht="15" x14ac:dyDescent="0.25">
      <c r="B34" s="438"/>
      <c r="C34" s="451"/>
      <c r="D34" s="444" t="s">
        <v>208</v>
      </c>
      <c r="E34" s="75" t="s">
        <v>649</v>
      </c>
      <c r="F34" s="73"/>
      <c r="G34" s="81" t="s">
        <v>297</v>
      </c>
      <c r="H34" s="80" t="s">
        <v>332</v>
      </c>
      <c r="I34" s="114"/>
      <c r="J34" s="49"/>
    </row>
    <row r="35" spans="2:10" ht="13.5" customHeight="1" x14ac:dyDescent="0.25">
      <c r="B35" s="438"/>
      <c r="C35" s="451"/>
      <c r="D35" s="444"/>
      <c r="E35" s="75" t="s">
        <v>291</v>
      </c>
      <c r="F35" s="232">
        <v>1803042.59</v>
      </c>
      <c r="G35" s="81" t="s">
        <v>290</v>
      </c>
      <c r="H35" s="80" t="s">
        <v>332</v>
      </c>
      <c r="I35" s="231"/>
      <c r="J35" s="49"/>
    </row>
    <row r="36" spans="2:10" ht="13.5" customHeight="1" x14ac:dyDescent="0.25">
      <c r="B36" s="438"/>
      <c r="C36" s="451"/>
      <c r="D36" s="444"/>
      <c r="E36" s="75" t="s">
        <v>651</v>
      </c>
      <c r="F36" s="232"/>
      <c r="G36" s="81" t="s">
        <v>652</v>
      </c>
      <c r="H36" s="80" t="s">
        <v>332</v>
      </c>
      <c r="I36" s="231"/>
      <c r="J36" s="49"/>
    </row>
    <row r="37" spans="2:10" ht="15" x14ac:dyDescent="0.25">
      <c r="B37" s="439"/>
      <c r="C37" s="452"/>
      <c r="D37" s="445"/>
      <c r="E37" s="88"/>
      <c r="F37" s="73"/>
      <c r="G37" s="120"/>
      <c r="H37" s="80"/>
      <c r="I37" s="114"/>
      <c r="J37" s="49"/>
    </row>
    <row r="38" spans="2:10" x14ac:dyDescent="0.25">
      <c r="B38" s="453">
        <v>5</v>
      </c>
      <c r="C38" s="450" t="s">
        <v>3</v>
      </c>
      <c r="D38" s="447" t="s">
        <v>56</v>
      </c>
      <c r="E38" s="75" t="s">
        <v>616</v>
      </c>
      <c r="F38" s="83"/>
      <c r="G38" s="80" t="s">
        <v>290</v>
      </c>
      <c r="H38" s="84" t="s">
        <v>332</v>
      </c>
      <c r="I38" s="116"/>
      <c r="J38" s="49"/>
    </row>
    <row r="39" spans="2:10" x14ac:dyDescent="0.25">
      <c r="B39" s="454"/>
      <c r="C39" s="451"/>
      <c r="D39" s="448"/>
      <c r="E39" s="75" t="s">
        <v>617</v>
      </c>
      <c r="F39" s="73"/>
      <c r="G39" s="80" t="s">
        <v>290</v>
      </c>
      <c r="H39" s="80" t="s">
        <v>332</v>
      </c>
      <c r="I39" s="117"/>
      <c r="J39" s="49"/>
    </row>
    <row r="40" spans="2:10" x14ac:dyDescent="0.25">
      <c r="B40" s="454"/>
      <c r="C40" s="451"/>
      <c r="D40" s="448"/>
      <c r="E40" s="75" t="s">
        <v>618</v>
      </c>
      <c r="F40" s="73"/>
      <c r="G40" s="80" t="s">
        <v>290</v>
      </c>
      <c r="H40" s="80" t="s">
        <v>350</v>
      </c>
      <c r="I40" s="117"/>
      <c r="J40" s="49"/>
    </row>
    <row r="41" spans="2:10" x14ac:dyDescent="0.25">
      <c r="B41" s="454"/>
      <c r="C41" s="451"/>
      <c r="D41" s="448"/>
      <c r="E41" s="75" t="s">
        <v>619</v>
      </c>
      <c r="F41" s="73"/>
      <c r="G41" s="80" t="s">
        <v>290</v>
      </c>
      <c r="H41" s="80" t="s">
        <v>350</v>
      </c>
      <c r="I41" s="117"/>
      <c r="J41" s="49"/>
    </row>
    <row r="42" spans="2:10" x14ac:dyDescent="0.25">
      <c r="B42" s="454"/>
      <c r="C42" s="451"/>
      <c r="D42" s="448"/>
      <c r="E42" s="75" t="s">
        <v>620</v>
      </c>
      <c r="F42" s="73"/>
      <c r="G42" s="80">
        <v>2023</v>
      </c>
      <c r="H42" s="80" t="s">
        <v>332</v>
      </c>
      <c r="I42" s="117"/>
      <c r="J42" s="49"/>
    </row>
    <row r="43" spans="2:10" x14ac:dyDescent="0.25">
      <c r="B43" s="454"/>
      <c r="C43" s="451"/>
      <c r="D43" s="448"/>
      <c r="E43" s="75" t="s">
        <v>621</v>
      </c>
      <c r="F43" s="232"/>
      <c r="G43" s="80">
        <v>2023</v>
      </c>
      <c r="H43" s="80" t="s">
        <v>332</v>
      </c>
      <c r="I43" s="117"/>
      <c r="J43" s="49"/>
    </row>
    <row r="44" spans="2:10" x14ac:dyDescent="0.25">
      <c r="B44" s="454"/>
      <c r="C44" s="451"/>
      <c r="D44" s="448"/>
      <c r="E44" s="75" t="s">
        <v>622</v>
      </c>
      <c r="F44" s="232"/>
      <c r="G44" s="80">
        <v>2023</v>
      </c>
      <c r="H44" s="80" t="s">
        <v>332</v>
      </c>
      <c r="I44" s="117"/>
      <c r="J44" s="49"/>
    </row>
    <row r="45" spans="2:10" x14ac:dyDescent="0.25">
      <c r="B45" s="454"/>
      <c r="C45" s="451"/>
      <c r="D45" s="448"/>
      <c r="E45" s="75" t="s">
        <v>623</v>
      </c>
      <c r="F45" s="73"/>
      <c r="G45" s="80">
        <v>2023</v>
      </c>
      <c r="H45" s="80" t="s">
        <v>332</v>
      </c>
      <c r="I45" s="117"/>
      <c r="J45" s="49"/>
    </row>
    <row r="46" spans="2:10" x14ac:dyDescent="0.25">
      <c r="B46" s="454"/>
      <c r="C46" s="451"/>
      <c r="D46" s="448"/>
      <c r="E46" s="75" t="s">
        <v>624</v>
      </c>
      <c r="F46" s="232"/>
      <c r="G46" s="80">
        <v>2023</v>
      </c>
      <c r="H46" s="80" t="s">
        <v>332</v>
      </c>
      <c r="I46" s="117"/>
      <c r="J46" s="49"/>
    </row>
    <row r="47" spans="2:10" x14ac:dyDescent="0.25">
      <c r="B47" s="454"/>
      <c r="C47" s="451"/>
      <c r="D47" s="448"/>
      <c r="E47" s="75" t="s">
        <v>625</v>
      </c>
      <c r="F47" s="232"/>
      <c r="G47" s="80">
        <v>2023</v>
      </c>
      <c r="H47" s="80" t="s">
        <v>332</v>
      </c>
      <c r="I47" s="117"/>
      <c r="J47" s="49"/>
    </row>
    <row r="48" spans="2:10" x14ac:dyDescent="0.25">
      <c r="B48" s="454"/>
      <c r="C48" s="451"/>
      <c r="D48" s="448"/>
      <c r="E48" s="75" t="s">
        <v>626</v>
      </c>
      <c r="F48" s="232"/>
      <c r="G48" s="80">
        <v>2023</v>
      </c>
      <c r="H48" s="80" t="s">
        <v>332</v>
      </c>
      <c r="I48" s="117"/>
      <c r="J48" s="49"/>
    </row>
    <row r="49" spans="2:10" x14ac:dyDescent="0.25">
      <c r="B49" s="454"/>
      <c r="C49" s="451"/>
      <c r="D49" s="448"/>
      <c r="E49" s="75" t="s">
        <v>627</v>
      </c>
      <c r="F49" s="232"/>
      <c r="G49" s="80" t="s">
        <v>290</v>
      </c>
      <c r="H49" s="80" t="s">
        <v>350</v>
      </c>
      <c r="I49" s="117"/>
      <c r="J49" s="49"/>
    </row>
    <row r="50" spans="2:10" x14ac:dyDescent="0.25">
      <c r="B50" s="454"/>
      <c r="C50" s="451"/>
      <c r="D50" s="448"/>
      <c r="E50" s="75" t="s">
        <v>628</v>
      </c>
      <c r="F50" s="232"/>
      <c r="G50" s="80">
        <v>2023</v>
      </c>
      <c r="H50" s="80" t="s">
        <v>350</v>
      </c>
      <c r="I50" s="117"/>
      <c r="J50" s="49"/>
    </row>
    <row r="51" spans="2:10" x14ac:dyDescent="0.25">
      <c r="B51" s="454"/>
      <c r="C51" s="451"/>
      <c r="D51" s="448"/>
      <c r="E51" s="75" t="s">
        <v>629</v>
      </c>
      <c r="F51" s="232"/>
      <c r="G51" s="80" t="s">
        <v>290</v>
      </c>
      <c r="H51" s="80" t="s">
        <v>332</v>
      </c>
      <c r="I51" s="117"/>
      <c r="J51" s="49"/>
    </row>
    <row r="52" spans="2:10" x14ac:dyDescent="0.25">
      <c r="B52" s="454"/>
      <c r="C52" s="451"/>
      <c r="D52" s="448"/>
      <c r="E52" s="75" t="s">
        <v>630</v>
      </c>
      <c r="F52" s="232"/>
      <c r="G52" s="80" t="s">
        <v>290</v>
      </c>
      <c r="H52" s="80" t="s">
        <v>332</v>
      </c>
      <c r="I52" s="117"/>
      <c r="J52" s="49"/>
    </row>
    <row r="53" spans="2:10" x14ac:dyDescent="0.25">
      <c r="B53" s="454"/>
      <c r="C53" s="451"/>
      <c r="D53" s="448"/>
      <c r="E53" s="75" t="s">
        <v>631</v>
      </c>
      <c r="F53" s="232"/>
      <c r="G53" s="80" t="s">
        <v>290</v>
      </c>
      <c r="H53" s="80" t="s">
        <v>332</v>
      </c>
      <c r="I53" s="117"/>
      <c r="J53" s="49"/>
    </row>
    <row r="54" spans="2:10" x14ac:dyDescent="0.25">
      <c r="B54" s="454"/>
      <c r="C54" s="451"/>
      <c r="D54" s="448"/>
      <c r="E54" s="75" t="s">
        <v>632</v>
      </c>
      <c r="F54" s="232"/>
      <c r="G54" s="80" t="s">
        <v>290</v>
      </c>
      <c r="H54" s="80" t="s">
        <v>332</v>
      </c>
      <c r="I54" s="117"/>
      <c r="J54" s="49"/>
    </row>
    <row r="55" spans="2:10" x14ac:dyDescent="0.25">
      <c r="B55" s="454"/>
      <c r="C55" s="451"/>
      <c r="D55" s="448"/>
      <c r="E55" s="75"/>
      <c r="F55" s="232"/>
      <c r="G55" s="80"/>
      <c r="H55" s="80"/>
      <c r="I55" s="117"/>
      <c r="J55" s="49"/>
    </row>
    <row r="56" spans="2:10" x14ac:dyDescent="0.25">
      <c r="B56" s="455"/>
      <c r="C56" s="452"/>
      <c r="D56" s="449"/>
      <c r="E56" s="88"/>
      <c r="F56" s="77"/>
      <c r="G56" s="89"/>
      <c r="H56" s="80"/>
      <c r="I56" s="118"/>
      <c r="J56" s="49"/>
    </row>
    <row r="57" spans="2:10" x14ac:dyDescent="0.25">
      <c r="B57" s="446">
        <v>6</v>
      </c>
      <c r="C57" s="440" t="s">
        <v>32</v>
      </c>
      <c r="D57" s="443" t="s">
        <v>33</v>
      </c>
      <c r="E57" s="68" t="s">
        <v>595</v>
      </c>
      <c r="F57" s="108"/>
      <c r="G57" s="70" t="s">
        <v>290</v>
      </c>
      <c r="H57" s="71" t="s">
        <v>332</v>
      </c>
      <c r="I57" s="116"/>
      <c r="J57" s="49"/>
    </row>
    <row r="58" spans="2:10" x14ac:dyDescent="0.25">
      <c r="B58" s="438"/>
      <c r="C58" s="441"/>
      <c r="D58" s="444"/>
      <c r="E58" s="72" t="s">
        <v>596</v>
      </c>
      <c r="F58" s="139"/>
      <c r="G58" s="70" t="s">
        <v>290</v>
      </c>
      <c r="H58" s="70" t="s">
        <v>350</v>
      </c>
      <c r="I58" s="117"/>
      <c r="J58" s="49"/>
    </row>
    <row r="59" spans="2:10" x14ac:dyDescent="0.25">
      <c r="B59" s="438"/>
      <c r="C59" s="441"/>
      <c r="D59" s="444"/>
      <c r="E59" s="72" t="s">
        <v>597</v>
      </c>
      <c r="F59" s="139">
        <v>35000</v>
      </c>
      <c r="G59" s="70" t="s">
        <v>290</v>
      </c>
      <c r="H59" s="70" t="s">
        <v>350</v>
      </c>
      <c r="I59" s="117"/>
      <c r="J59" s="49"/>
    </row>
    <row r="60" spans="2:10" x14ac:dyDescent="0.25">
      <c r="B60" s="438"/>
      <c r="C60" s="441"/>
      <c r="D60" s="444"/>
      <c r="E60" s="72" t="s">
        <v>598</v>
      </c>
      <c r="F60" s="139"/>
      <c r="G60" s="70" t="s">
        <v>290</v>
      </c>
      <c r="H60" s="70" t="s">
        <v>350</v>
      </c>
      <c r="I60" s="117"/>
      <c r="J60" s="49"/>
    </row>
    <row r="61" spans="2:10" x14ac:dyDescent="0.25">
      <c r="B61" s="439"/>
      <c r="C61" s="442"/>
      <c r="D61" s="445"/>
      <c r="E61" s="88"/>
      <c r="F61" s="77"/>
      <c r="G61" s="78"/>
      <c r="H61" s="89"/>
      <c r="I61" s="118"/>
      <c r="J61" s="49"/>
    </row>
    <row r="62" spans="2:10" ht="15" x14ac:dyDescent="0.25">
      <c r="B62" s="438">
        <v>7</v>
      </c>
      <c r="C62" s="441" t="s">
        <v>27</v>
      </c>
      <c r="D62" s="444" t="s">
        <v>28</v>
      </c>
      <c r="E62" s="72" t="s">
        <v>399</v>
      </c>
      <c r="F62" s="73">
        <v>144059.04999999999</v>
      </c>
      <c r="G62" s="70" t="s">
        <v>290</v>
      </c>
      <c r="H62" s="119" t="s">
        <v>332</v>
      </c>
      <c r="I62" s="114"/>
      <c r="J62" s="49"/>
    </row>
    <row r="63" spans="2:10" ht="15" x14ac:dyDescent="0.25">
      <c r="B63" s="438"/>
      <c r="C63" s="441"/>
      <c r="D63" s="444"/>
      <c r="E63" s="75" t="s">
        <v>356</v>
      </c>
      <c r="F63" s="73"/>
      <c r="G63" s="70" t="s">
        <v>290</v>
      </c>
      <c r="H63" s="119" t="s">
        <v>400</v>
      </c>
      <c r="I63" s="114"/>
      <c r="J63" s="49"/>
    </row>
    <row r="64" spans="2:10" ht="15" x14ac:dyDescent="0.25">
      <c r="B64" s="438"/>
      <c r="C64" s="441"/>
      <c r="D64" s="444"/>
      <c r="E64" s="75" t="s">
        <v>401</v>
      </c>
      <c r="F64" s="73">
        <v>8309.61</v>
      </c>
      <c r="G64" s="70" t="s">
        <v>290</v>
      </c>
      <c r="H64" s="119" t="s">
        <v>350</v>
      </c>
      <c r="I64" s="114"/>
      <c r="J64" s="49"/>
    </row>
    <row r="65" spans="2:10" ht="15" x14ac:dyDescent="0.25">
      <c r="B65" s="438"/>
      <c r="C65" s="441"/>
      <c r="D65" s="444"/>
      <c r="E65" s="75" t="s">
        <v>402</v>
      </c>
      <c r="F65" s="73">
        <v>33824.18</v>
      </c>
      <c r="G65" s="70" t="s">
        <v>290</v>
      </c>
      <c r="H65" s="119" t="s">
        <v>332</v>
      </c>
      <c r="I65" s="114"/>
      <c r="J65" s="49"/>
    </row>
    <row r="66" spans="2:10" ht="15" x14ac:dyDescent="0.25">
      <c r="B66" s="438"/>
      <c r="C66" s="441"/>
      <c r="D66" s="444"/>
      <c r="E66" s="75" t="s">
        <v>403</v>
      </c>
      <c r="F66" s="73">
        <v>106897.87</v>
      </c>
      <c r="G66" s="70" t="s">
        <v>290</v>
      </c>
      <c r="H66" s="119" t="s">
        <v>332</v>
      </c>
      <c r="I66" s="114"/>
      <c r="J66" s="49"/>
    </row>
    <row r="67" spans="2:10" ht="15" x14ac:dyDescent="0.25">
      <c r="B67" s="438"/>
      <c r="C67" s="441"/>
      <c r="D67" s="444"/>
      <c r="E67" s="75" t="s">
        <v>404</v>
      </c>
      <c r="F67" s="73"/>
      <c r="G67" s="70" t="s">
        <v>290</v>
      </c>
      <c r="H67" s="119" t="s">
        <v>350</v>
      </c>
      <c r="I67" s="114"/>
      <c r="J67" s="49"/>
    </row>
    <row r="68" spans="2:10" ht="15" x14ac:dyDescent="0.25">
      <c r="B68" s="439"/>
      <c r="C68" s="442"/>
      <c r="D68" s="445"/>
      <c r="E68" s="88"/>
      <c r="F68" s="77"/>
      <c r="G68" s="78"/>
      <c r="H68" s="119"/>
      <c r="I68" s="115"/>
      <c r="J68" s="49"/>
    </row>
    <row r="69" spans="2:10" ht="15" x14ac:dyDescent="0.25">
      <c r="B69" s="453">
        <v>8</v>
      </c>
      <c r="C69" s="450" t="s">
        <v>57</v>
      </c>
      <c r="D69" s="447" t="s">
        <v>58</v>
      </c>
      <c r="E69" s="82" t="s">
        <v>331</v>
      </c>
      <c r="F69" s="83"/>
      <c r="G69" s="81">
        <v>44958</v>
      </c>
      <c r="H69" s="84" t="s">
        <v>332</v>
      </c>
      <c r="I69" s="107"/>
      <c r="J69" s="49"/>
    </row>
    <row r="70" spans="2:10" ht="15" x14ac:dyDescent="0.25">
      <c r="B70" s="454"/>
      <c r="C70" s="451"/>
      <c r="D70" s="448"/>
      <c r="E70" s="75" t="s">
        <v>333</v>
      </c>
      <c r="F70" s="73"/>
      <c r="G70" s="81">
        <v>44958</v>
      </c>
      <c r="H70" s="80" t="s">
        <v>332</v>
      </c>
      <c r="I70" s="114"/>
      <c r="J70" s="49"/>
    </row>
    <row r="71" spans="2:10" ht="15" x14ac:dyDescent="0.25">
      <c r="B71" s="454"/>
      <c r="C71" s="451"/>
      <c r="D71" s="448"/>
      <c r="E71" s="75" t="s">
        <v>334</v>
      </c>
      <c r="F71" s="73"/>
      <c r="G71" s="81">
        <v>44958</v>
      </c>
      <c r="H71" s="80" t="s">
        <v>332</v>
      </c>
      <c r="I71" s="114"/>
      <c r="J71" s="49"/>
    </row>
    <row r="72" spans="2:10" ht="15" x14ac:dyDescent="0.25">
      <c r="B72" s="454"/>
      <c r="C72" s="451"/>
      <c r="D72" s="448"/>
      <c r="E72" s="75" t="s">
        <v>335</v>
      </c>
      <c r="F72" s="73"/>
      <c r="G72" s="81">
        <v>44958</v>
      </c>
      <c r="H72" s="80" t="s">
        <v>332</v>
      </c>
      <c r="I72" s="114"/>
      <c r="J72" s="49"/>
    </row>
    <row r="73" spans="2:10" ht="15" x14ac:dyDescent="0.25">
      <c r="B73" s="454"/>
      <c r="C73" s="451"/>
      <c r="D73" s="448"/>
      <c r="E73" s="75" t="s">
        <v>336</v>
      </c>
      <c r="F73" s="73"/>
      <c r="G73" s="81">
        <v>44958</v>
      </c>
      <c r="H73" s="80" t="s">
        <v>332</v>
      </c>
      <c r="I73" s="114"/>
      <c r="J73" s="49"/>
    </row>
    <row r="74" spans="2:10" ht="15" x14ac:dyDescent="0.25">
      <c r="B74" s="454"/>
      <c r="C74" s="451"/>
      <c r="D74" s="448"/>
      <c r="E74" s="75" t="s">
        <v>337</v>
      </c>
      <c r="F74" s="73"/>
      <c r="G74" s="81">
        <v>45078</v>
      </c>
      <c r="H74" s="80" t="s">
        <v>332</v>
      </c>
      <c r="I74" s="114"/>
      <c r="J74" s="49"/>
    </row>
    <row r="75" spans="2:10" ht="15" x14ac:dyDescent="0.25">
      <c r="B75" s="454"/>
      <c r="C75" s="451"/>
      <c r="D75" s="448"/>
      <c r="E75" s="72" t="s">
        <v>338</v>
      </c>
      <c r="F75" s="73"/>
      <c r="G75" s="81">
        <v>44958</v>
      </c>
      <c r="H75" s="80" t="s">
        <v>332</v>
      </c>
      <c r="I75" s="114"/>
      <c r="J75" s="49"/>
    </row>
    <row r="76" spans="2:10" ht="15" x14ac:dyDescent="0.25">
      <c r="B76" s="454"/>
      <c r="C76" s="451"/>
      <c r="D76" s="448"/>
      <c r="E76" s="72" t="s">
        <v>340</v>
      </c>
      <c r="F76" s="73"/>
      <c r="G76" s="81">
        <v>44958</v>
      </c>
      <c r="H76" s="80" t="s">
        <v>332</v>
      </c>
      <c r="I76" s="114"/>
      <c r="J76" s="49"/>
    </row>
    <row r="77" spans="2:10" ht="15" x14ac:dyDescent="0.25">
      <c r="B77" s="454"/>
      <c r="C77" s="451"/>
      <c r="D77" s="448"/>
      <c r="E77" s="72" t="s">
        <v>341</v>
      </c>
      <c r="F77" s="73"/>
      <c r="G77" s="81">
        <v>45078</v>
      </c>
      <c r="H77" s="80" t="s">
        <v>344</v>
      </c>
      <c r="I77" s="114"/>
      <c r="J77" s="49"/>
    </row>
    <row r="78" spans="2:10" ht="15" x14ac:dyDescent="0.25">
      <c r="B78" s="454"/>
      <c r="C78" s="451"/>
      <c r="D78" s="448"/>
      <c r="E78" s="72" t="s">
        <v>342</v>
      </c>
      <c r="F78" s="73"/>
      <c r="G78" s="81"/>
      <c r="H78" s="80" t="s">
        <v>343</v>
      </c>
      <c r="I78" s="114"/>
      <c r="J78" s="49"/>
    </row>
    <row r="79" spans="2:10" ht="15" x14ac:dyDescent="0.25">
      <c r="B79" s="454"/>
      <c r="C79" s="451"/>
      <c r="D79" s="448"/>
      <c r="E79" s="88" t="s">
        <v>339</v>
      </c>
      <c r="F79" s="77"/>
      <c r="G79" s="120">
        <v>44958</v>
      </c>
      <c r="H79" s="121" t="s">
        <v>332</v>
      </c>
      <c r="I79" s="115"/>
      <c r="J79" s="49"/>
    </row>
    <row r="80" spans="2:10" x14ac:dyDescent="0.25">
      <c r="B80" s="214"/>
      <c r="C80" s="213"/>
      <c r="D80" s="225"/>
      <c r="E80" s="256" t="s">
        <v>727</v>
      </c>
      <c r="F80" s="73"/>
      <c r="G80" s="81" t="s">
        <v>297</v>
      </c>
      <c r="H80" s="119" t="s">
        <v>332</v>
      </c>
      <c r="I80" s="114"/>
      <c r="J80" s="49"/>
    </row>
    <row r="81" spans="2:10" ht="15" x14ac:dyDescent="0.25">
      <c r="B81" s="454">
        <v>9</v>
      </c>
      <c r="C81" s="451" t="s">
        <v>19</v>
      </c>
      <c r="D81" s="466" t="s">
        <v>20</v>
      </c>
      <c r="E81" s="257" t="s">
        <v>728</v>
      </c>
      <c r="F81" s="245"/>
      <c r="G81" s="246" t="s">
        <v>297</v>
      </c>
      <c r="H81" s="70" t="s">
        <v>332</v>
      </c>
      <c r="I81" s="114"/>
      <c r="J81" s="49"/>
    </row>
    <row r="82" spans="2:10" x14ac:dyDescent="0.25">
      <c r="B82" s="454"/>
      <c r="C82" s="451"/>
      <c r="D82" s="466"/>
      <c r="E82" s="258" t="s">
        <v>729</v>
      </c>
      <c r="F82" s="73"/>
      <c r="G82" s="74" t="s">
        <v>297</v>
      </c>
      <c r="H82" s="119" t="s">
        <v>558</v>
      </c>
      <c r="I82" s="114"/>
      <c r="J82" s="49"/>
    </row>
    <row r="83" spans="2:10" x14ac:dyDescent="0.25">
      <c r="B83" s="454"/>
      <c r="C83" s="451"/>
      <c r="D83" s="466"/>
      <c r="E83" s="258" t="s">
        <v>730</v>
      </c>
      <c r="F83" s="122"/>
      <c r="G83" s="74" t="s">
        <v>731</v>
      </c>
      <c r="H83" s="119" t="s">
        <v>332</v>
      </c>
      <c r="I83" s="123"/>
      <c r="J83" s="49"/>
    </row>
    <row r="84" spans="2:10" x14ac:dyDescent="0.25">
      <c r="B84" s="454"/>
      <c r="C84" s="451"/>
      <c r="D84" s="466"/>
      <c r="E84" s="258" t="s">
        <v>732</v>
      </c>
      <c r="F84" s="122"/>
      <c r="G84" s="74" t="s">
        <v>731</v>
      </c>
      <c r="H84" s="119" t="s">
        <v>332</v>
      </c>
      <c r="I84" s="123"/>
      <c r="J84" s="49"/>
    </row>
    <row r="85" spans="2:10" x14ac:dyDescent="0.25">
      <c r="B85" s="454"/>
      <c r="C85" s="451"/>
      <c r="D85" s="466"/>
      <c r="E85" s="258" t="s">
        <v>733</v>
      </c>
      <c r="F85" s="122"/>
      <c r="G85" s="74" t="s">
        <v>731</v>
      </c>
      <c r="H85" s="119" t="s">
        <v>332</v>
      </c>
      <c r="I85" s="123"/>
      <c r="J85" s="49"/>
    </row>
    <row r="86" spans="2:10" x14ac:dyDescent="0.25">
      <c r="B86" s="454"/>
      <c r="C86" s="451"/>
      <c r="D86" s="466"/>
      <c r="E86" s="258" t="s">
        <v>734</v>
      </c>
      <c r="F86" s="122"/>
      <c r="G86" s="74" t="s">
        <v>731</v>
      </c>
      <c r="H86" s="119" t="s">
        <v>332</v>
      </c>
      <c r="I86" s="123"/>
      <c r="J86" s="49"/>
    </row>
    <row r="87" spans="2:10" x14ac:dyDescent="0.25">
      <c r="B87" s="454"/>
      <c r="C87" s="451"/>
      <c r="D87" s="466"/>
      <c r="E87" s="258" t="s">
        <v>735</v>
      </c>
      <c r="F87" s="122"/>
      <c r="G87" s="74" t="s">
        <v>297</v>
      </c>
      <c r="H87" s="119" t="s">
        <v>332</v>
      </c>
      <c r="I87" s="123"/>
      <c r="J87" s="49"/>
    </row>
    <row r="88" spans="2:10" x14ac:dyDescent="0.25">
      <c r="B88" s="454"/>
      <c r="C88" s="451"/>
      <c r="D88" s="466"/>
      <c r="E88" s="261" t="s">
        <v>736</v>
      </c>
      <c r="F88" s="122"/>
      <c r="G88" s="74" t="s">
        <v>731</v>
      </c>
      <c r="H88" s="119" t="s">
        <v>332</v>
      </c>
      <c r="I88" s="123"/>
      <c r="J88" s="49"/>
    </row>
    <row r="89" spans="2:10" x14ac:dyDescent="0.25">
      <c r="B89" s="454"/>
      <c r="C89" s="451"/>
      <c r="D89" s="466"/>
      <c r="E89" s="259" t="s">
        <v>737</v>
      </c>
      <c r="F89" s="122"/>
      <c r="G89" s="74" t="s">
        <v>738</v>
      </c>
      <c r="H89" s="119" t="s">
        <v>332</v>
      </c>
      <c r="I89" s="123"/>
      <c r="J89" s="49"/>
    </row>
    <row r="90" spans="2:10" x14ac:dyDescent="0.25">
      <c r="B90" s="454"/>
      <c r="C90" s="451"/>
      <c r="D90" s="466"/>
      <c r="E90" s="259" t="s">
        <v>739</v>
      </c>
      <c r="F90" s="122"/>
      <c r="G90" s="74" t="s">
        <v>731</v>
      </c>
      <c r="H90" s="119" t="s">
        <v>417</v>
      </c>
      <c r="I90" s="123"/>
      <c r="J90" s="49"/>
    </row>
    <row r="91" spans="2:10" x14ac:dyDescent="0.25">
      <c r="B91" s="454"/>
      <c r="C91" s="451"/>
      <c r="D91" s="466"/>
      <c r="E91" s="259" t="s">
        <v>740</v>
      </c>
      <c r="F91" s="122"/>
      <c r="G91" s="74" t="s">
        <v>731</v>
      </c>
      <c r="H91" s="119" t="s">
        <v>332</v>
      </c>
      <c r="I91" s="123"/>
      <c r="J91" s="49"/>
    </row>
    <row r="92" spans="2:10" x14ac:dyDescent="0.25">
      <c r="B92" s="454"/>
      <c r="C92" s="451"/>
      <c r="D92" s="466"/>
      <c r="E92" s="259" t="s">
        <v>741</v>
      </c>
      <c r="F92" s="122"/>
      <c r="G92" s="74" t="s">
        <v>731</v>
      </c>
      <c r="H92" s="119" t="s">
        <v>332</v>
      </c>
      <c r="I92" s="123"/>
      <c r="J92" s="49"/>
    </row>
    <row r="93" spans="2:10" x14ac:dyDescent="0.25">
      <c r="B93" s="454"/>
      <c r="C93" s="451"/>
      <c r="D93" s="466"/>
      <c r="E93" s="259" t="s">
        <v>742</v>
      </c>
      <c r="F93" s="122"/>
      <c r="G93" s="74" t="s">
        <v>731</v>
      </c>
      <c r="H93" s="119" t="s">
        <v>332</v>
      </c>
      <c r="I93" s="123"/>
      <c r="J93" s="49"/>
    </row>
    <row r="94" spans="2:10" x14ac:dyDescent="0.25">
      <c r="B94" s="454"/>
      <c r="C94" s="451"/>
      <c r="D94" s="466"/>
      <c r="E94" s="262" t="s">
        <v>743</v>
      </c>
      <c r="F94" s="122"/>
      <c r="G94" s="74" t="s">
        <v>731</v>
      </c>
      <c r="H94" s="79" t="s">
        <v>744</v>
      </c>
      <c r="I94" s="123"/>
      <c r="J94" s="49"/>
    </row>
    <row r="95" spans="2:10" x14ac:dyDescent="0.25">
      <c r="B95" s="454"/>
      <c r="C95" s="451"/>
      <c r="D95" s="466"/>
      <c r="E95" s="259"/>
      <c r="F95" s="122"/>
      <c r="G95" s="74"/>
      <c r="H95" s="119"/>
      <c r="I95" s="123"/>
      <c r="J95" s="49"/>
    </row>
    <row r="96" spans="2:10" x14ac:dyDescent="0.25">
      <c r="B96" s="455"/>
      <c r="C96" s="452"/>
      <c r="D96" s="467"/>
      <c r="E96" s="260"/>
      <c r="F96" s="124"/>
      <c r="G96" s="208"/>
      <c r="H96" s="125"/>
      <c r="I96" s="126"/>
      <c r="J96" s="49"/>
    </row>
    <row r="97" spans="2:10" ht="15" x14ac:dyDescent="0.25">
      <c r="B97" s="454">
        <v>10</v>
      </c>
      <c r="C97" s="451" t="s">
        <v>59</v>
      </c>
      <c r="D97" s="448" t="s">
        <v>60</v>
      </c>
      <c r="E97" s="291" t="s">
        <v>541</v>
      </c>
      <c r="F97" s="83">
        <v>70000</v>
      </c>
      <c r="G97" s="74">
        <v>45017</v>
      </c>
      <c r="H97" s="119" t="s">
        <v>782</v>
      </c>
      <c r="I97" s="107"/>
      <c r="J97" s="49"/>
    </row>
    <row r="98" spans="2:10" ht="15" x14ac:dyDescent="0.25">
      <c r="B98" s="454"/>
      <c r="C98" s="451"/>
      <c r="D98" s="448"/>
      <c r="E98" s="75" t="s">
        <v>542</v>
      </c>
      <c r="F98" s="73">
        <v>3700</v>
      </c>
      <c r="G98" s="74">
        <v>45017</v>
      </c>
      <c r="H98" s="119" t="s">
        <v>350</v>
      </c>
      <c r="I98" s="114"/>
      <c r="J98" s="49"/>
    </row>
    <row r="99" spans="2:10" ht="15" x14ac:dyDescent="0.25">
      <c r="B99" s="454"/>
      <c r="C99" s="451"/>
      <c r="D99" s="448"/>
      <c r="E99" s="72" t="s">
        <v>543</v>
      </c>
      <c r="F99" s="73">
        <v>20000</v>
      </c>
      <c r="G99" s="74">
        <v>44986</v>
      </c>
      <c r="H99" s="119" t="s">
        <v>332</v>
      </c>
      <c r="I99" s="114"/>
      <c r="J99" s="49"/>
    </row>
    <row r="100" spans="2:10" ht="15" x14ac:dyDescent="0.25">
      <c r="B100" s="454"/>
      <c r="C100" s="451"/>
      <c r="D100" s="448"/>
      <c r="E100" s="72" t="s">
        <v>544</v>
      </c>
      <c r="F100" s="73">
        <v>70000</v>
      </c>
      <c r="G100" s="74">
        <v>45108</v>
      </c>
      <c r="H100" s="119" t="s">
        <v>332</v>
      </c>
      <c r="I100" s="114"/>
      <c r="J100" s="49"/>
    </row>
    <row r="101" spans="2:10" ht="15" x14ac:dyDescent="0.25">
      <c r="B101" s="454"/>
      <c r="C101" s="451"/>
      <c r="D101" s="448"/>
      <c r="E101" s="72" t="s">
        <v>545</v>
      </c>
      <c r="F101" s="73">
        <v>400000</v>
      </c>
      <c r="G101" s="74">
        <v>45108</v>
      </c>
      <c r="H101" s="119" t="s">
        <v>546</v>
      </c>
      <c r="I101" s="114"/>
      <c r="J101" s="49"/>
    </row>
    <row r="102" spans="2:10" ht="15" x14ac:dyDescent="0.25">
      <c r="B102" s="454"/>
      <c r="C102" s="451"/>
      <c r="D102" s="448"/>
      <c r="E102" s="75"/>
      <c r="F102" s="73"/>
      <c r="G102" s="208"/>
      <c r="H102" s="121"/>
      <c r="I102" s="114"/>
      <c r="J102" s="49"/>
    </row>
    <row r="103" spans="2:10" ht="15" x14ac:dyDescent="0.25">
      <c r="B103" s="446">
        <v>11</v>
      </c>
      <c r="C103" s="450" t="s">
        <v>61</v>
      </c>
      <c r="D103" s="447" t="s">
        <v>62</v>
      </c>
      <c r="E103" s="82" t="s">
        <v>717</v>
      </c>
      <c r="F103" s="83"/>
      <c r="G103" s="74">
        <v>44896</v>
      </c>
      <c r="H103" s="119" t="s">
        <v>718</v>
      </c>
      <c r="I103" s="109"/>
      <c r="J103" s="50"/>
    </row>
    <row r="104" spans="2:10" ht="15" x14ac:dyDescent="0.25">
      <c r="B104" s="438"/>
      <c r="C104" s="451"/>
      <c r="D104" s="448"/>
      <c r="E104" s="75" t="s">
        <v>719</v>
      </c>
      <c r="F104" s="73"/>
      <c r="G104" s="74" t="s">
        <v>290</v>
      </c>
      <c r="H104" s="119" t="s">
        <v>720</v>
      </c>
      <c r="I104" s="127"/>
      <c r="J104" s="49"/>
    </row>
    <row r="105" spans="2:10" ht="15" x14ac:dyDescent="0.25">
      <c r="B105" s="438"/>
      <c r="C105" s="451"/>
      <c r="D105" s="448"/>
      <c r="E105" s="75" t="s">
        <v>721</v>
      </c>
      <c r="F105" s="73"/>
      <c r="G105" s="74" t="s">
        <v>297</v>
      </c>
      <c r="H105" s="119" t="s">
        <v>350</v>
      </c>
      <c r="I105" s="127"/>
      <c r="J105" s="49"/>
    </row>
    <row r="106" spans="2:10" ht="15" x14ac:dyDescent="0.25">
      <c r="B106" s="438"/>
      <c r="C106" s="451"/>
      <c r="D106" s="448"/>
      <c r="E106" s="75" t="s">
        <v>722</v>
      </c>
      <c r="F106" s="73"/>
      <c r="G106" s="74" t="s">
        <v>723</v>
      </c>
      <c r="H106" s="119" t="s">
        <v>332</v>
      </c>
      <c r="I106" s="127"/>
      <c r="J106" s="49"/>
    </row>
    <row r="107" spans="2:10" ht="15" x14ac:dyDescent="0.25">
      <c r="B107" s="438"/>
      <c r="C107" s="451"/>
      <c r="D107" s="448"/>
      <c r="E107" s="75" t="s">
        <v>724</v>
      </c>
      <c r="F107" s="73"/>
      <c r="G107" s="74" t="s">
        <v>725</v>
      </c>
      <c r="H107" s="119" t="s">
        <v>350</v>
      </c>
      <c r="I107" s="127"/>
      <c r="J107" s="49"/>
    </row>
    <row r="108" spans="2:10" ht="15" x14ac:dyDescent="0.25">
      <c r="B108" s="438"/>
      <c r="C108" s="451"/>
      <c r="D108" s="448"/>
      <c r="E108" s="75"/>
      <c r="F108" s="232"/>
      <c r="G108" s="243"/>
      <c r="H108" s="119"/>
      <c r="I108" s="127"/>
      <c r="J108" s="49"/>
    </row>
    <row r="109" spans="2:10" ht="15" x14ac:dyDescent="0.25">
      <c r="B109" s="438"/>
      <c r="C109" s="451"/>
      <c r="D109" s="448"/>
      <c r="E109" s="75"/>
      <c r="F109" s="232"/>
      <c r="G109" s="243"/>
      <c r="H109" s="119"/>
      <c r="I109" s="127"/>
      <c r="J109" s="49"/>
    </row>
    <row r="110" spans="2:10" ht="15" x14ac:dyDescent="0.25">
      <c r="B110" s="438"/>
      <c r="C110" s="451"/>
      <c r="D110" s="448"/>
      <c r="E110" s="75"/>
      <c r="F110" s="73"/>
      <c r="G110" s="74"/>
      <c r="H110" s="119"/>
      <c r="I110" s="127"/>
      <c r="J110" s="49"/>
    </row>
    <row r="111" spans="2:10" x14ac:dyDescent="0.25">
      <c r="B111" s="446">
        <v>12</v>
      </c>
      <c r="C111" s="450" t="s">
        <v>63</v>
      </c>
      <c r="D111" s="447" t="s">
        <v>64</v>
      </c>
      <c r="E111" s="82" t="s">
        <v>691</v>
      </c>
      <c r="F111" s="83"/>
      <c r="G111" s="84" t="s">
        <v>284</v>
      </c>
      <c r="H111" s="84" t="s">
        <v>332</v>
      </c>
      <c r="I111" s="128"/>
      <c r="J111" s="49"/>
    </row>
    <row r="112" spans="2:10" x14ac:dyDescent="0.25">
      <c r="B112" s="438"/>
      <c r="C112" s="451"/>
      <c r="D112" s="448"/>
      <c r="E112" s="72" t="s">
        <v>692</v>
      </c>
      <c r="F112" s="73"/>
      <c r="G112" s="70" t="s">
        <v>284</v>
      </c>
      <c r="H112" s="80" t="s">
        <v>332</v>
      </c>
      <c r="I112" s="129"/>
      <c r="J112" s="49"/>
    </row>
    <row r="113" spans="2:10" x14ac:dyDescent="0.25">
      <c r="B113" s="438"/>
      <c r="C113" s="451"/>
      <c r="D113" s="448"/>
      <c r="E113" s="75" t="s">
        <v>693</v>
      </c>
      <c r="F113" s="73"/>
      <c r="G113" s="70" t="s">
        <v>706</v>
      </c>
      <c r="H113" s="80" t="s">
        <v>332</v>
      </c>
      <c r="I113" s="129"/>
      <c r="J113" s="49"/>
    </row>
    <row r="114" spans="2:10" x14ac:dyDescent="0.25">
      <c r="B114" s="438"/>
      <c r="C114" s="451"/>
      <c r="D114" s="448"/>
      <c r="E114" s="75" t="s">
        <v>694</v>
      </c>
      <c r="F114" s="73"/>
      <c r="G114" s="70" t="s">
        <v>284</v>
      </c>
      <c r="H114" s="80" t="s">
        <v>332</v>
      </c>
      <c r="I114" s="129"/>
      <c r="J114" s="49"/>
    </row>
    <row r="115" spans="2:10" x14ac:dyDescent="0.25">
      <c r="B115" s="438"/>
      <c r="C115" s="451"/>
      <c r="D115" s="448"/>
      <c r="E115" s="75" t="s">
        <v>695</v>
      </c>
      <c r="F115" s="73"/>
      <c r="G115" s="70" t="s">
        <v>284</v>
      </c>
      <c r="H115" s="80" t="s">
        <v>332</v>
      </c>
      <c r="I115" s="129"/>
      <c r="J115" s="49"/>
    </row>
    <row r="116" spans="2:10" x14ac:dyDescent="0.25">
      <c r="B116" s="438"/>
      <c r="C116" s="451"/>
      <c r="D116" s="448"/>
      <c r="E116" s="75" t="s">
        <v>696</v>
      </c>
      <c r="F116" s="73"/>
      <c r="G116" s="70" t="s">
        <v>284</v>
      </c>
      <c r="H116" s="80" t="s">
        <v>332</v>
      </c>
      <c r="I116" s="129"/>
      <c r="J116" s="49"/>
    </row>
    <row r="117" spans="2:10" x14ac:dyDescent="0.25">
      <c r="B117" s="438"/>
      <c r="C117" s="451"/>
      <c r="D117" s="448"/>
      <c r="E117" s="75" t="s">
        <v>697</v>
      </c>
      <c r="F117" s="73"/>
      <c r="G117" s="70" t="s">
        <v>284</v>
      </c>
      <c r="H117" s="80" t="s">
        <v>332</v>
      </c>
      <c r="I117" s="129"/>
      <c r="J117" s="49"/>
    </row>
    <row r="118" spans="2:10" x14ac:dyDescent="0.25">
      <c r="B118" s="438"/>
      <c r="C118" s="451"/>
      <c r="D118" s="448"/>
      <c r="E118" s="75" t="s">
        <v>698</v>
      </c>
      <c r="F118" s="73"/>
      <c r="G118" s="70" t="s">
        <v>284</v>
      </c>
      <c r="H118" s="80" t="s">
        <v>332</v>
      </c>
      <c r="I118" s="129"/>
      <c r="J118" s="49"/>
    </row>
    <row r="119" spans="2:10" x14ac:dyDescent="0.25">
      <c r="B119" s="438"/>
      <c r="C119" s="451"/>
      <c r="D119" s="448"/>
      <c r="E119" s="75" t="s">
        <v>699</v>
      </c>
      <c r="F119" s="73"/>
      <c r="G119" s="70" t="s">
        <v>284</v>
      </c>
      <c r="H119" s="80" t="s">
        <v>332</v>
      </c>
      <c r="I119" s="129"/>
      <c r="J119" s="49"/>
    </row>
    <row r="120" spans="2:10" x14ac:dyDescent="0.25">
      <c r="B120" s="438"/>
      <c r="C120" s="451"/>
      <c r="D120" s="448"/>
      <c r="E120" s="75" t="s">
        <v>700</v>
      </c>
      <c r="F120" s="232"/>
      <c r="G120" s="70" t="s">
        <v>284</v>
      </c>
      <c r="H120" s="80" t="s">
        <v>332</v>
      </c>
      <c r="I120" s="129"/>
      <c r="J120" s="49"/>
    </row>
    <row r="121" spans="2:10" x14ac:dyDescent="0.25">
      <c r="B121" s="438"/>
      <c r="C121" s="451"/>
      <c r="D121" s="448"/>
      <c r="E121" s="75" t="s">
        <v>701</v>
      </c>
      <c r="F121" s="232"/>
      <c r="G121" s="70" t="s">
        <v>706</v>
      </c>
      <c r="H121" s="80" t="s">
        <v>332</v>
      </c>
      <c r="I121" s="129"/>
      <c r="J121" s="49"/>
    </row>
    <row r="122" spans="2:10" x14ac:dyDescent="0.25">
      <c r="B122" s="438"/>
      <c r="C122" s="451"/>
      <c r="D122" s="448"/>
      <c r="E122" s="75" t="s">
        <v>702</v>
      </c>
      <c r="F122" s="232"/>
      <c r="G122" s="70" t="s">
        <v>284</v>
      </c>
      <c r="H122" s="80" t="s">
        <v>332</v>
      </c>
      <c r="I122" s="129"/>
      <c r="J122" s="49"/>
    </row>
    <row r="123" spans="2:10" x14ac:dyDescent="0.25">
      <c r="B123" s="438"/>
      <c r="C123" s="451"/>
      <c r="D123" s="448"/>
      <c r="E123" s="75" t="s">
        <v>703</v>
      </c>
      <c r="F123" s="232"/>
      <c r="G123" s="70" t="s">
        <v>284</v>
      </c>
      <c r="H123" s="80" t="s">
        <v>332</v>
      </c>
      <c r="I123" s="129"/>
      <c r="J123" s="49"/>
    </row>
    <row r="124" spans="2:10" x14ac:dyDescent="0.25">
      <c r="B124" s="438"/>
      <c r="C124" s="451"/>
      <c r="D124" s="448"/>
      <c r="E124" s="75" t="s">
        <v>704</v>
      </c>
      <c r="F124" s="232"/>
      <c r="G124" s="70" t="s">
        <v>284</v>
      </c>
      <c r="H124" s="80" t="s">
        <v>350</v>
      </c>
      <c r="I124" s="129"/>
      <c r="J124" s="49"/>
    </row>
    <row r="125" spans="2:10" x14ac:dyDescent="0.25">
      <c r="B125" s="438"/>
      <c r="C125" s="451"/>
      <c r="D125" s="448"/>
      <c r="E125" s="75" t="s">
        <v>705</v>
      </c>
      <c r="F125" s="73"/>
      <c r="G125" s="244">
        <v>45144</v>
      </c>
      <c r="H125" s="80" t="s">
        <v>350</v>
      </c>
      <c r="I125" s="129"/>
      <c r="J125" s="49"/>
    </row>
    <row r="126" spans="2:10" x14ac:dyDescent="0.25">
      <c r="B126" s="446">
        <v>13</v>
      </c>
      <c r="C126" s="450" t="s">
        <v>65</v>
      </c>
      <c r="D126" s="447" t="s">
        <v>66</v>
      </c>
      <c r="E126" s="130" t="s">
        <v>229</v>
      </c>
      <c r="F126" s="131">
        <v>100000</v>
      </c>
      <c r="G126" s="132" t="s">
        <v>281</v>
      </c>
      <c r="H126" s="133" t="s">
        <v>230</v>
      </c>
      <c r="I126" s="128" t="s">
        <v>48</v>
      </c>
      <c r="J126" s="49"/>
    </row>
    <row r="127" spans="2:10" x14ac:dyDescent="0.25">
      <c r="B127" s="438"/>
      <c r="C127" s="451"/>
      <c r="D127" s="448"/>
      <c r="E127" s="75" t="s">
        <v>455</v>
      </c>
      <c r="F127" s="73">
        <v>30000</v>
      </c>
      <c r="G127" s="74">
        <v>45169</v>
      </c>
      <c r="H127" s="80" t="s">
        <v>332</v>
      </c>
      <c r="I127" s="129"/>
      <c r="J127" s="49"/>
    </row>
    <row r="128" spans="2:10" x14ac:dyDescent="0.25">
      <c r="B128" s="438"/>
      <c r="C128" s="451"/>
      <c r="D128" s="448"/>
      <c r="E128" s="75" t="s">
        <v>456</v>
      </c>
      <c r="F128" s="73">
        <v>100000</v>
      </c>
      <c r="G128" s="74">
        <v>45169</v>
      </c>
      <c r="H128" s="80" t="s">
        <v>332</v>
      </c>
      <c r="I128" s="129"/>
      <c r="J128" s="49"/>
    </row>
    <row r="129" spans="2:10" x14ac:dyDescent="0.25">
      <c r="B129" s="438"/>
      <c r="C129" s="451"/>
      <c r="D129" s="448"/>
      <c r="E129" s="75" t="s">
        <v>457</v>
      </c>
      <c r="F129" s="73">
        <v>80000</v>
      </c>
      <c r="G129" s="74">
        <v>45169</v>
      </c>
      <c r="H129" s="80" t="s">
        <v>332</v>
      </c>
      <c r="I129" s="129"/>
      <c r="J129" s="49"/>
    </row>
    <row r="130" spans="2:10" x14ac:dyDescent="0.25">
      <c r="B130" s="438"/>
      <c r="C130" s="451"/>
      <c r="D130" s="448"/>
      <c r="E130" s="75" t="s">
        <v>458</v>
      </c>
      <c r="F130" s="73">
        <v>120000</v>
      </c>
      <c r="G130" s="74">
        <v>45169</v>
      </c>
      <c r="H130" s="80" t="s">
        <v>332</v>
      </c>
      <c r="I130" s="129"/>
      <c r="J130" s="49"/>
    </row>
    <row r="131" spans="2:10" x14ac:dyDescent="0.25">
      <c r="B131" s="438"/>
      <c r="C131" s="451"/>
      <c r="D131" s="448"/>
      <c r="E131" s="75"/>
      <c r="F131" s="73"/>
      <c r="G131" s="70"/>
      <c r="H131" s="80"/>
      <c r="I131" s="129"/>
      <c r="J131" s="49"/>
    </row>
    <row r="132" spans="2:10" x14ac:dyDescent="0.25">
      <c r="B132" s="438"/>
      <c r="C132" s="451"/>
      <c r="D132" s="448"/>
      <c r="E132" s="75"/>
      <c r="F132" s="73"/>
      <c r="G132" s="70"/>
      <c r="H132" s="80"/>
      <c r="I132" s="129"/>
      <c r="J132" s="49"/>
    </row>
    <row r="133" spans="2:10" s="44" customFormat="1" x14ac:dyDescent="0.25">
      <c r="B133" s="282">
        <v>14</v>
      </c>
      <c r="C133" s="153" t="s">
        <v>67</v>
      </c>
      <c r="D133" s="154" t="s">
        <v>68</v>
      </c>
      <c r="E133" s="155" t="s">
        <v>749</v>
      </c>
      <c r="F133" s="156"/>
      <c r="G133" s="137"/>
      <c r="H133" s="283"/>
      <c r="I133" s="284"/>
      <c r="J133" s="51"/>
    </row>
    <row r="134" spans="2:10" x14ac:dyDescent="0.25">
      <c r="B134" s="267">
        <v>15</v>
      </c>
      <c r="C134" s="269" t="s">
        <v>159</v>
      </c>
      <c r="D134" s="272" t="s">
        <v>160</v>
      </c>
      <c r="E134" s="72" t="s">
        <v>433</v>
      </c>
      <c r="F134" s="263">
        <v>66049</v>
      </c>
      <c r="G134" s="70" t="s">
        <v>290</v>
      </c>
      <c r="H134" s="253" t="s">
        <v>434</v>
      </c>
      <c r="I134" s="129"/>
      <c r="J134" s="210"/>
    </row>
    <row r="135" spans="2:10" x14ac:dyDescent="0.25">
      <c r="B135" s="205"/>
      <c r="C135" s="206"/>
      <c r="D135" s="207"/>
      <c r="E135" s="72" t="s">
        <v>435</v>
      </c>
      <c r="F135" s="139"/>
      <c r="G135" s="70" t="s">
        <v>290</v>
      </c>
      <c r="H135" s="388" t="s">
        <v>350</v>
      </c>
      <c r="I135" s="129"/>
      <c r="J135" s="210"/>
    </row>
    <row r="136" spans="2:10" x14ac:dyDescent="0.25">
      <c r="B136" s="205"/>
      <c r="C136" s="206"/>
      <c r="D136" s="207"/>
      <c r="E136" s="72" t="s">
        <v>436</v>
      </c>
      <c r="F136" s="139"/>
      <c r="G136" s="70" t="s">
        <v>290</v>
      </c>
      <c r="H136" s="388" t="s">
        <v>350</v>
      </c>
      <c r="I136" s="129"/>
      <c r="J136" s="210"/>
    </row>
    <row r="137" spans="2:10" x14ac:dyDescent="0.25">
      <c r="B137" s="380"/>
      <c r="C137" s="379"/>
      <c r="D137" s="383"/>
      <c r="E137" s="68" t="s">
        <v>843</v>
      </c>
      <c r="F137" s="69"/>
      <c r="G137" s="71" t="s">
        <v>845</v>
      </c>
      <c r="H137" s="253" t="s">
        <v>844</v>
      </c>
      <c r="I137" s="400"/>
      <c r="J137" s="210"/>
    </row>
    <row r="138" spans="2:10" x14ac:dyDescent="0.25">
      <c r="B138" s="484">
        <v>16</v>
      </c>
      <c r="C138" s="451" t="s">
        <v>44</v>
      </c>
      <c r="D138" s="466" t="s">
        <v>69</v>
      </c>
      <c r="E138" s="72" t="s">
        <v>242</v>
      </c>
      <c r="F138" s="386">
        <v>67500</v>
      </c>
      <c r="G138" s="70" t="s">
        <v>244</v>
      </c>
      <c r="H138" s="401"/>
      <c r="I138" s="400"/>
      <c r="J138" s="49"/>
    </row>
    <row r="139" spans="2:10" ht="15" customHeight="1" x14ac:dyDescent="0.25">
      <c r="B139" s="484"/>
      <c r="C139" s="451"/>
      <c r="D139" s="466"/>
      <c r="E139" s="87" t="s">
        <v>243</v>
      </c>
      <c r="F139" s="382">
        <v>90000</v>
      </c>
      <c r="G139" s="80" t="s">
        <v>244</v>
      </c>
      <c r="H139" s="384"/>
      <c r="I139" s="384"/>
      <c r="J139" s="49"/>
    </row>
    <row r="140" spans="2:10" ht="15" customHeight="1" x14ac:dyDescent="0.25">
      <c r="B140" s="484"/>
      <c r="C140" s="451"/>
      <c r="D140" s="466"/>
      <c r="E140" s="138" t="s">
        <v>245</v>
      </c>
      <c r="F140" s="382">
        <v>110000</v>
      </c>
      <c r="G140" s="70" t="s">
        <v>244</v>
      </c>
      <c r="H140" s="384"/>
      <c r="I140" s="384"/>
      <c r="J140" s="49"/>
    </row>
    <row r="141" spans="2:10" ht="15" customHeight="1" x14ac:dyDescent="0.25">
      <c r="B141" s="484"/>
      <c r="C141" s="451"/>
      <c r="D141" s="466"/>
      <c r="E141" s="75" t="s">
        <v>246</v>
      </c>
      <c r="F141" s="382">
        <v>300000</v>
      </c>
      <c r="G141" s="70" t="s">
        <v>247</v>
      </c>
      <c r="H141" s="384"/>
      <c r="I141" s="384"/>
      <c r="J141" s="49"/>
    </row>
    <row r="142" spans="2:10" ht="15" customHeight="1" x14ac:dyDescent="0.25">
      <c r="B142" s="484"/>
      <c r="C142" s="451"/>
      <c r="D142" s="466"/>
      <c r="E142" s="87" t="s">
        <v>248</v>
      </c>
      <c r="F142" s="382">
        <v>12000</v>
      </c>
      <c r="G142" s="70" t="s">
        <v>247</v>
      </c>
      <c r="H142" s="384"/>
      <c r="I142" s="384"/>
      <c r="J142" s="49"/>
    </row>
    <row r="143" spans="2:10" ht="15" customHeight="1" x14ac:dyDescent="0.25">
      <c r="B143" s="485"/>
      <c r="C143" s="452"/>
      <c r="D143" s="467"/>
      <c r="E143" s="285" t="s">
        <v>249</v>
      </c>
      <c r="F143" s="387"/>
      <c r="G143" s="78"/>
      <c r="H143" s="389"/>
      <c r="I143" s="384"/>
      <c r="J143" s="49"/>
    </row>
    <row r="144" spans="2:10" ht="14.25" customHeight="1" x14ac:dyDescent="0.25">
      <c r="B144" s="454">
        <v>17</v>
      </c>
      <c r="C144" s="451" t="s">
        <v>5</v>
      </c>
      <c r="D144" s="448" t="s">
        <v>26</v>
      </c>
      <c r="E144" s="75" t="s">
        <v>497</v>
      </c>
      <c r="F144" s="382">
        <v>16236</v>
      </c>
      <c r="G144" s="70" t="s">
        <v>290</v>
      </c>
      <c r="H144" s="80" t="s">
        <v>332</v>
      </c>
      <c r="I144" s="109"/>
      <c r="J144" s="49"/>
    </row>
    <row r="145" spans="2:10" ht="15" x14ac:dyDescent="0.25">
      <c r="B145" s="454"/>
      <c r="C145" s="451"/>
      <c r="D145" s="448"/>
      <c r="E145" s="72" t="s">
        <v>498</v>
      </c>
      <c r="F145" s="73">
        <v>300000</v>
      </c>
      <c r="G145" s="70" t="s">
        <v>290</v>
      </c>
      <c r="H145" s="80" t="s">
        <v>332</v>
      </c>
      <c r="I145" s="127"/>
      <c r="J145" s="49"/>
    </row>
    <row r="146" spans="2:10" ht="15" x14ac:dyDescent="0.25">
      <c r="B146" s="454"/>
      <c r="C146" s="451"/>
      <c r="D146" s="448"/>
      <c r="E146" s="75" t="s">
        <v>499</v>
      </c>
      <c r="F146" s="73">
        <v>180000</v>
      </c>
      <c r="G146" s="70" t="s">
        <v>290</v>
      </c>
      <c r="H146" s="80" t="s">
        <v>332</v>
      </c>
      <c r="I146" s="127"/>
      <c r="J146" s="49"/>
    </row>
    <row r="147" spans="2:10" ht="15" x14ac:dyDescent="0.25">
      <c r="B147" s="454"/>
      <c r="C147" s="451"/>
      <c r="D147" s="448"/>
      <c r="E147" s="75" t="s">
        <v>500</v>
      </c>
      <c r="F147" s="73">
        <v>150000</v>
      </c>
      <c r="G147" s="70" t="s">
        <v>290</v>
      </c>
      <c r="H147" s="80" t="s">
        <v>332</v>
      </c>
      <c r="I147" s="127"/>
      <c r="J147" s="49"/>
    </row>
    <row r="148" spans="2:10" ht="15" x14ac:dyDescent="0.25">
      <c r="B148" s="454"/>
      <c r="C148" s="451"/>
      <c r="D148" s="448"/>
      <c r="E148" s="75" t="s">
        <v>501</v>
      </c>
      <c r="F148" s="73">
        <v>12500</v>
      </c>
      <c r="G148" s="70" t="s">
        <v>290</v>
      </c>
      <c r="H148" s="80" t="s">
        <v>332</v>
      </c>
      <c r="I148" s="127"/>
      <c r="J148" s="49"/>
    </row>
    <row r="149" spans="2:10" ht="15" x14ac:dyDescent="0.25">
      <c r="B149" s="454"/>
      <c r="C149" s="451"/>
      <c r="D149" s="448"/>
      <c r="E149" s="75" t="s">
        <v>502</v>
      </c>
      <c r="F149" s="73">
        <v>2200</v>
      </c>
      <c r="G149" s="70" t="s">
        <v>290</v>
      </c>
      <c r="H149" s="80" t="s">
        <v>332</v>
      </c>
      <c r="I149" s="127"/>
      <c r="J149" s="49"/>
    </row>
    <row r="150" spans="2:10" ht="15" x14ac:dyDescent="0.25">
      <c r="B150" s="454"/>
      <c r="C150" s="451"/>
      <c r="D150" s="448"/>
      <c r="E150" s="75" t="s">
        <v>503</v>
      </c>
      <c r="F150" s="73">
        <v>1200</v>
      </c>
      <c r="G150" s="70" t="s">
        <v>290</v>
      </c>
      <c r="H150" s="80" t="s">
        <v>332</v>
      </c>
      <c r="I150" s="127"/>
      <c r="J150" s="49"/>
    </row>
    <row r="151" spans="2:10" ht="15" x14ac:dyDescent="0.25">
      <c r="B151" s="454"/>
      <c r="C151" s="451"/>
      <c r="D151" s="448"/>
      <c r="E151" s="75" t="s">
        <v>504</v>
      </c>
      <c r="F151" s="73">
        <v>180000</v>
      </c>
      <c r="G151" s="70" t="s">
        <v>290</v>
      </c>
      <c r="H151" s="80" t="s">
        <v>350</v>
      </c>
      <c r="I151" s="127"/>
      <c r="J151" s="49"/>
    </row>
    <row r="152" spans="2:10" ht="15" x14ac:dyDescent="0.25">
      <c r="B152" s="454"/>
      <c r="C152" s="451"/>
      <c r="D152" s="448"/>
      <c r="E152" s="75" t="s">
        <v>505</v>
      </c>
      <c r="F152" s="224">
        <v>35000</v>
      </c>
      <c r="G152" s="70" t="s">
        <v>290</v>
      </c>
      <c r="H152" s="80" t="s">
        <v>350</v>
      </c>
      <c r="I152" s="127"/>
      <c r="J152" s="49"/>
    </row>
    <row r="153" spans="2:10" ht="15" x14ac:dyDescent="0.25">
      <c r="B153" s="454"/>
      <c r="C153" s="451"/>
      <c r="D153" s="448"/>
      <c r="E153" s="290" t="s">
        <v>762</v>
      </c>
      <c r="F153" s="77"/>
      <c r="G153" s="78">
        <v>2023</v>
      </c>
      <c r="H153" s="289" t="s">
        <v>763</v>
      </c>
      <c r="I153" s="140"/>
      <c r="J153" s="49"/>
    </row>
    <row r="154" spans="2:10" x14ac:dyDescent="0.25">
      <c r="B154" s="247"/>
      <c r="C154" s="248"/>
      <c r="D154" s="225"/>
      <c r="E154" s="292" t="s">
        <v>726</v>
      </c>
      <c r="F154" s="252"/>
      <c r="G154" s="70">
        <v>2023</v>
      </c>
      <c r="H154" s="80" t="s">
        <v>332</v>
      </c>
      <c r="I154" s="127"/>
      <c r="J154" s="49"/>
    </row>
    <row r="155" spans="2:10" x14ac:dyDescent="0.25">
      <c r="B155" s="453">
        <v>18</v>
      </c>
      <c r="C155" s="450" t="s">
        <v>70</v>
      </c>
      <c r="D155" s="483" t="s">
        <v>71</v>
      </c>
      <c r="E155" s="141" t="s">
        <v>395</v>
      </c>
      <c r="F155" s="73">
        <v>84624</v>
      </c>
      <c r="G155" s="80" t="s">
        <v>290</v>
      </c>
      <c r="H155" s="80" t="s">
        <v>350</v>
      </c>
      <c r="I155" s="129"/>
      <c r="J155" s="49"/>
    </row>
    <row r="156" spans="2:10" x14ac:dyDescent="0.25">
      <c r="B156" s="455"/>
      <c r="C156" s="452"/>
      <c r="D156" s="467"/>
      <c r="E156" s="141" t="s">
        <v>396</v>
      </c>
      <c r="F156" s="73">
        <v>147600</v>
      </c>
      <c r="G156" s="89" t="s">
        <v>290</v>
      </c>
      <c r="H156" s="80" t="s">
        <v>350</v>
      </c>
      <c r="I156" s="129"/>
      <c r="J156" s="49"/>
    </row>
    <row r="157" spans="2:10" x14ac:dyDescent="0.25">
      <c r="B157" s="453">
        <v>19</v>
      </c>
      <c r="C157" s="450" t="s">
        <v>72</v>
      </c>
      <c r="D157" s="447" t="s">
        <v>73</v>
      </c>
      <c r="E157" s="82" t="s">
        <v>228</v>
      </c>
      <c r="F157" s="83"/>
      <c r="G157" s="70"/>
      <c r="H157" s="84" t="s">
        <v>205</v>
      </c>
      <c r="I157" s="128" t="s">
        <v>48</v>
      </c>
      <c r="J157" s="49"/>
    </row>
    <row r="158" spans="2:10" x14ac:dyDescent="0.25">
      <c r="B158" s="454"/>
      <c r="C158" s="451"/>
      <c r="D158" s="448"/>
      <c r="E158" s="75" t="s">
        <v>263</v>
      </c>
      <c r="F158" s="73"/>
      <c r="G158" s="80" t="s">
        <v>280</v>
      </c>
      <c r="H158" s="80" t="s">
        <v>262</v>
      </c>
      <c r="I158" s="129"/>
      <c r="J158" s="49"/>
    </row>
    <row r="159" spans="2:10" x14ac:dyDescent="0.25">
      <c r="B159" s="454"/>
      <c r="C159" s="451"/>
      <c r="D159" s="448"/>
      <c r="E159" s="75" t="s">
        <v>264</v>
      </c>
      <c r="F159" s="73"/>
      <c r="G159" s="80" t="s">
        <v>280</v>
      </c>
      <c r="H159" s="80" t="s">
        <v>262</v>
      </c>
      <c r="I159" s="129"/>
      <c r="J159" s="49"/>
    </row>
    <row r="160" spans="2:10" x14ac:dyDescent="0.25">
      <c r="B160" s="454"/>
      <c r="C160" s="451"/>
      <c r="D160" s="448"/>
      <c r="E160" s="75" t="s">
        <v>265</v>
      </c>
      <c r="F160" s="73"/>
      <c r="G160" s="80" t="s">
        <v>280</v>
      </c>
      <c r="H160" s="80" t="s">
        <v>262</v>
      </c>
      <c r="I160" s="129"/>
      <c r="J160" s="49"/>
    </row>
    <row r="161" spans="2:10" x14ac:dyDescent="0.25">
      <c r="B161" s="454"/>
      <c r="C161" s="451"/>
      <c r="D161" s="448"/>
      <c r="E161" s="72" t="s">
        <v>266</v>
      </c>
      <c r="F161" s="139"/>
      <c r="G161" s="70" t="s">
        <v>279</v>
      </c>
      <c r="H161" s="70" t="s">
        <v>262</v>
      </c>
      <c r="I161" s="129"/>
      <c r="J161" s="49"/>
    </row>
    <row r="162" spans="2:10" x14ac:dyDescent="0.25">
      <c r="B162" s="454"/>
      <c r="C162" s="451"/>
      <c r="D162" s="448"/>
      <c r="E162" s="75" t="s">
        <v>267</v>
      </c>
      <c r="F162" s="73"/>
      <c r="G162" s="80" t="s">
        <v>278</v>
      </c>
      <c r="H162" s="80" t="s">
        <v>262</v>
      </c>
      <c r="I162" s="129"/>
      <c r="J162" s="49"/>
    </row>
    <row r="163" spans="2:10" x14ac:dyDescent="0.25">
      <c r="B163" s="454"/>
      <c r="C163" s="451"/>
      <c r="D163" s="448"/>
      <c r="E163" s="75" t="s">
        <v>268</v>
      </c>
      <c r="F163" s="73"/>
      <c r="G163" s="80" t="s">
        <v>277</v>
      </c>
      <c r="H163" s="80" t="s">
        <v>262</v>
      </c>
      <c r="I163" s="129"/>
      <c r="J163" s="49"/>
    </row>
    <row r="164" spans="2:10" x14ac:dyDescent="0.25">
      <c r="B164" s="454"/>
      <c r="C164" s="451"/>
      <c r="D164" s="448"/>
      <c r="E164" s="75" t="s">
        <v>269</v>
      </c>
      <c r="F164" s="73"/>
      <c r="G164" s="80" t="s">
        <v>244</v>
      </c>
      <c r="H164" s="80" t="s">
        <v>262</v>
      </c>
      <c r="I164" s="129"/>
      <c r="J164" s="49"/>
    </row>
    <row r="165" spans="2:10" x14ac:dyDescent="0.25">
      <c r="B165" s="454"/>
      <c r="C165" s="451"/>
      <c r="D165" s="448"/>
      <c r="E165" s="75" t="s">
        <v>270</v>
      </c>
      <c r="F165" s="73"/>
      <c r="G165" s="80" t="s">
        <v>244</v>
      </c>
      <c r="H165" s="80" t="s">
        <v>262</v>
      </c>
      <c r="I165" s="129"/>
      <c r="J165" s="49"/>
    </row>
    <row r="166" spans="2:10" x14ac:dyDescent="0.25">
      <c r="B166" s="454"/>
      <c r="C166" s="451"/>
      <c r="D166" s="448"/>
      <c r="E166" s="75" t="s">
        <v>271</v>
      </c>
      <c r="F166" s="73"/>
      <c r="G166" s="80" t="s">
        <v>272</v>
      </c>
      <c r="H166" s="80" t="s">
        <v>262</v>
      </c>
      <c r="I166" s="129"/>
      <c r="J166" s="49"/>
    </row>
    <row r="167" spans="2:10" x14ac:dyDescent="0.25">
      <c r="B167" s="454"/>
      <c r="C167" s="451"/>
      <c r="D167" s="448"/>
      <c r="E167" s="75" t="s">
        <v>273</v>
      </c>
      <c r="F167" s="73"/>
      <c r="G167" s="80" t="s">
        <v>274</v>
      </c>
      <c r="H167" s="80" t="s">
        <v>205</v>
      </c>
      <c r="I167" s="129"/>
      <c r="J167" s="49"/>
    </row>
    <row r="168" spans="2:10" x14ac:dyDescent="0.25">
      <c r="B168" s="454"/>
      <c r="C168" s="451"/>
      <c r="D168" s="448"/>
      <c r="E168" s="75" t="s">
        <v>275</v>
      </c>
      <c r="F168" s="73"/>
      <c r="G168" s="89" t="s">
        <v>276</v>
      </c>
      <c r="H168" s="80" t="s">
        <v>205</v>
      </c>
      <c r="I168" s="129"/>
      <c r="J168" s="49"/>
    </row>
    <row r="169" spans="2:10" ht="15" x14ac:dyDescent="0.25">
      <c r="B169" s="453">
        <v>20</v>
      </c>
      <c r="C169" s="450" t="s">
        <v>6</v>
      </c>
      <c r="D169" s="447" t="s">
        <v>74</v>
      </c>
      <c r="E169" s="68" t="s">
        <v>305</v>
      </c>
      <c r="F169" s="108"/>
      <c r="G169" s="80" t="s">
        <v>244</v>
      </c>
      <c r="H169" s="209" t="s">
        <v>306</v>
      </c>
      <c r="I169" s="109"/>
      <c r="J169" s="49"/>
    </row>
    <row r="170" spans="2:10" ht="15" x14ac:dyDescent="0.25">
      <c r="B170" s="454"/>
      <c r="C170" s="451"/>
      <c r="D170" s="448"/>
      <c r="E170" s="72" t="s">
        <v>307</v>
      </c>
      <c r="F170" s="112"/>
      <c r="G170" s="80" t="s">
        <v>244</v>
      </c>
      <c r="H170" s="70" t="s">
        <v>205</v>
      </c>
      <c r="I170" s="127"/>
      <c r="J170" s="49"/>
    </row>
    <row r="171" spans="2:10" ht="15" x14ac:dyDescent="0.25">
      <c r="B171" s="454"/>
      <c r="C171" s="451"/>
      <c r="D171" s="448"/>
      <c r="E171" s="292" t="s">
        <v>308</v>
      </c>
      <c r="F171" s="73"/>
      <c r="G171" s="80" t="s">
        <v>244</v>
      </c>
      <c r="H171" s="80" t="s">
        <v>205</v>
      </c>
      <c r="I171" s="127"/>
      <c r="J171" s="49"/>
    </row>
    <row r="172" spans="2:10" ht="15" x14ac:dyDescent="0.25">
      <c r="B172" s="454"/>
      <c r="C172" s="451"/>
      <c r="D172" s="448"/>
      <c r="E172" s="75" t="s">
        <v>309</v>
      </c>
      <c r="F172" s="73"/>
      <c r="G172" s="80" t="s">
        <v>244</v>
      </c>
      <c r="H172" s="80" t="s">
        <v>205</v>
      </c>
      <c r="I172" s="127"/>
      <c r="J172" s="49"/>
    </row>
    <row r="173" spans="2:10" ht="15" x14ac:dyDescent="0.25">
      <c r="B173" s="454"/>
      <c r="C173" s="451"/>
      <c r="D173" s="448"/>
      <c r="E173" s="75" t="s">
        <v>310</v>
      </c>
      <c r="F173" s="73"/>
      <c r="G173" s="80" t="s">
        <v>244</v>
      </c>
      <c r="H173" s="80" t="s">
        <v>205</v>
      </c>
      <c r="I173" s="127"/>
      <c r="J173" s="49"/>
    </row>
    <row r="174" spans="2:10" ht="15" x14ac:dyDescent="0.25">
      <c r="B174" s="454"/>
      <c r="C174" s="451"/>
      <c r="D174" s="448"/>
      <c r="E174" s="75" t="s">
        <v>311</v>
      </c>
      <c r="F174" s="73"/>
      <c r="G174" s="80" t="s">
        <v>244</v>
      </c>
      <c r="H174" s="80" t="s">
        <v>205</v>
      </c>
      <c r="I174" s="127"/>
      <c r="J174" s="49"/>
    </row>
    <row r="175" spans="2:10" ht="15" x14ac:dyDescent="0.25">
      <c r="B175" s="454"/>
      <c r="C175" s="451"/>
      <c r="D175" s="448"/>
      <c r="E175" s="75" t="s">
        <v>312</v>
      </c>
      <c r="F175" s="73"/>
      <c r="G175" s="80" t="s">
        <v>244</v>
      </c>
      <c r="H175" s="80" t="s">
        <v>205</v>
      </c>
      <c r="I175" s="127"/>
      <c r="J175" s="49"/>
    </row>
    <row r="176" spans="2:10" ht="15" x14ac:dyDescent="0.25">
      <c r="B176" s="454"/>
      <c r="C176" s="451"/>
      <c r="D176" s="448"/>
      <c r="E176" s="75" t="s">
        <v>313</v>
      </c>
      <c r="F176" s="73"/>
      <c r="G176" s="80" t="s">
        <v>244</v>
      </c>
      <c r="H176" s="80" t="s">
        <v>205</v>
      </c>
      <c r="I176" s="127"/>
      <c r="J176" s="49"/>
    </row>
    <row r="177" spans="2:10" ht="15" x14ac:dyDescent="0.25">
      <c r="B177" s="454"/>
      <c r="C177" s="451"/>
      <c r="D177" s="448"/>
      <c r="E177" s="75" t="s">
        <v>314</v>
      </c>
      <c r="F177" s="73"/>
      <c r="G177" s="89" t="s">
        <v>244</v>
      </c>
      <c r="H177" s="90" t="s">
        <v>205</v>
      </c>
      <c r="I177" s="127"/>
      <c r="J177" s="49"/>
    </row>
    <row r="178" spans="2:10" ht="15" x14ac:dyDescent="0.25">
      <c r="B178" s="453">
        <v>21</v>
      </c>
      <c r="C178" s="450" t="s">
        <v>75</v>
      </c>
      <c r="D178" s="447" t="s">
        <v>76</v>
      </c>
      <c r="E178" s="68"/>
      <c r="F178" s="83"/>
      <c r="G178" s="70"/>
      <c r="H178" s="297"/>
      <c r="I178" s="109" t="s">
        <v>48</v>
      </c>
      <c r="J178" s="49"/>
    </row>
    <row r="179" spans="2:10" ht="15" x14ac:dyDescent="0.25">
      <c r="B179" s="454"/>
      <c r="C179" s="451"/>
      <c r="D179" s="448"/>
      <c r="E179" s="75" t="s">
        <v>707</v>
      </c>
      <c r="F179" s="73"/>
      <c r="G179" s="70">
        <v>2023</v>
      </c>
      <c r="H179" s="80" t="s">
        <v>332</v>
      </c>
      <c r="I179" s="127"/>
      <c r="J179" s="49"/>
    </row>
    <row r="180" spans="2:10" ht="15" x14ac:dyDescent="0.25">
      <c r="B180" s="454"/>
      <c r="C180" s="451"/>
      <c r="D180" s="448"/>
      <c r="E180" s="75" t="s">
        <v>708</v>
      </c>
      <c r="F180" s="73"/>
      <c r="G180" s="70">
        <v>2023</v>
      </c>
      <c r="H180" s="80" t="s">
        <v>332</v>
      </c>
      <c r="I180" s="127"/>
      <c r="J180" s="49"/>
    </row>
    <row r="181" spans="2:10" ht="15" x14ac:dyDescent="0.25">
      <c r="B181" s="454"/>
      <c r="C181" s="451"/>
      <c r="D181" s="448"/>
      <c r="E181" s="75" t="s">
        <v>709</v>
      </c>
      <c r="F181" s="232"/>
      <c r="G181" s="70" t="s">
        <v>290</v>
      </c>
      <c r="H181" s="80" t="s">
        <v>332</v>
      </c>
      <c r="I181" s="127"/>
      <c r="J181" s="49"/>
    </row>
    <row r="182" spans="2:10" ht="15" x14ac:dyDescent="0.25">
      <c r="B182" s="454"/>
      <c r="C182" s="451"/>
      <c r="D182" s="448"/>
      <c r="E182" s="75"/>
      <c r="F182" s="232"/>
      <c r="G182" s="70"/>
      <c r="H182" s="80"/>
      <c r="I182" s="127"/>
      <c r="J182" s="49"/>
    </row>
    <row r="183" spans="2:10" ht="15" x14ac:dyDescent="0.25">
      <c r="B183" s="455"/>
      <c r="C183" s="452"/>
      <c r="D183" s="449"/>
      <c r="E183" s="88"/>
      <c r="F183" s="77"/>
      <c r="G183" s="78"/>
      <c r="H183" s="89"/>
      <c r="I183" s="140"/>
      <c r="J183" s="49"/>
    </row>
    <row r="184" spans="2:10" ht="15" x14ac:dyDescent="0.25">
      <c r="B184" s="453">
        <v>22</v>
      </c>
      <c r="C184" s="450" t="s">
        <v>217</v>
      </c>
      <c r="D184" s="447" t="s">
        <v>77</v>
      </c>
      <c r="E184" s="68" t="s">
        <v>553</v>
      </c>
      <c r="F184" s="139"/>
      <c r="G184" s="70" t="s">
        <v>290</v>
      </c>
      <c r="H184" s="70" t="s">
        <v>332</v>
      </c>
      <c r="I184" s="127"/>
      <c r="J184" s="49"/>
    </row>
    <row r="185" spans="2:10" ht="15" x14ac:dyDescent="0.25">
      <c r="B185" s="454"/>
      <c r="C185" s="451"/>
      <c r="D185" s="448"/>
      <c r="E185" s="72"/>
      <c r="F185" s="139"/>
      <c r="G185" s="70"/>
      <c r="H185" s="70"/>
      <c r="I185" s="127"/>
      <c r="J185" s="49"/>
    </row>
    <row r="186" spans="2:10" ht="15" x14ac:dyDescent="0.25">
      <c r="B186" s="454"/>
      <c r="C186" s="451"/>
      <c r="D186" s="448"/>
      <c r="E186" s="72"/>
      <c r="F186" s="139"/>
      <c r="G186" s="70"/>
      <c r="H186" s="70"/>
      <c r="I186" s="127"/>
      <c r="J186" s="49"/>
    </row>
    <row r="187" spans="2:10" x14ac:dyDescent="0.25">
      <c r="B187" s="230"/>
      <c r="C187" s="228"/>
      <c r="D187" s="226"/>
      <c r="E187" s="68"/>
      <c r="F187" s="69"/>
      <c r="G187" s="71"/>
      <c r="H187" s="253"/>
      <c r="I187" s="86"/>
      <c r="J187" s="49"/>
    </row>
    <row r="188" spans="2:10" ht="45" x14ac:dyDescent="0.25">
      <c r="B188" s="231">
        <v>23</v>
      </c>
      <c r="C188" s="229" t="s">
        <v>608</v>
      </c>
      <c r="D188" s="227" t="s">
        <v>78</v>
      </c>
      <c r="E188" s="138" t="s">
        <v>606</v>
      </c>
      <c r="F188" s="242"/>
      <c r="G188" s="70" t="s">
        <v>290</v>
      </c>
      <c r="H188" s="254" t="s">
        <v>607</v>
      </c>
      <c r="I188" s="86"/>
      <c r="J188" s="49"/>
    </row>
    <row r="189" spans="2:10" ht="15" x14ac:dyDescent="0.25">
      <c r="B189" s="454"/>
      <c r="C189" s="451"/>
      <c r="D189" s="448"/>
      <c r="E189" s="72" t="s">
        <v>320</v>
      </c>
      <c r="F189" s="232"/>
      <c r="G189" s="70" t="s">
        <v>290</v>
      </c>
      <c r="H189" s="86" t="s">
        <v>324</v>
      </c>
      <c r="I189" s="85"/>
      <c r="J189" s="49"/>
    </row>
    <row r="190" spans="2:10" ht="15" x14ac:dyDescent="0.25">
      <c r="B190" s="454"/>
      <c r="C190" s="451"/>
      <c r="D190" s="448"/>
      <c r="E190" s="75" t="s">
        <v>321</v>
      </c>
      <c r="F190" s="232"/>
      <c r="G190" s="80" t="s">
        <v>290</v>
      </c>
      <c r="H190" s="86" t="s">
        <v>324</v>
      </c>
      <c r="I190" s="86"/>
      <c r="J190" s="49"/>
    </row>
    <row r="191" spans="2:10" ht="15" x14ac:dyDescent="0.25">
      <c r="B191" s="454"/>
      <c r="C191" s="451"/>
      <c r="D191" s="448"/>
      <c r="E191" s="75" t="s">
        <v>322</v>
      </c>
      <c r="F191" s="232"/>
      <c r="G191" s="80" t="s">
        <v>244</v>
      </c>
      <c r="H191" s="86" t="s">
        <v>205</v>
      </c>
      <c r="I191" s="86"/>
      <c r="J191" s="49"/>
    </row>
    <row r="192" spans="2:10" ht="30" x14ac:dyDescent="0.25">
      <c r="B192" s="454"/>
      <c r="C192" s="451"/>
      <c r="D192" s="448"/>
      <c r="E192" s="87" t="s">
        <v>460</v>
      </c>
      <c r="F192" s="232"/>
      <c r="G192" s="80" t="s">
        <v>244</v>
      </c>
      <c r="H192" s="86" t="s">
        <v>324</v>
      </c>
      <c r="I192" s="86"/>
      <c r="J192" s="49"/>
    </row>
    <row r="193" spans="2:10" ht="15" x14ac:dyDescent="0.25">
      <c r="B193" s="455"/>
      <c r="C193" s="452"/>
      <c r="D193" s="449"/>
      <c r="E193" s="88" t="s">
        <v>323</v>
      </c>
      <c r="F193" s="233"/>
      <c r="G193" s="89" t="s">
        <v>244</v>
      </c>
      <c r="H193" s="90" t="s">
        <v>324</v>
      </c>
      <c r="I193" s="86"/>
      <c r="J193" s="49"/>
    </row>
    <row r="194" spans="2:10" ht="15" x14ac:dyDescent="0.25">
      <c r="B194" s="454">
        <v>24</v>
      </c>
      <c r="C194" s="451" t="s">
        <v>79</v>
      </c>
      <c r="D194" s="448" t="s">
        <v>80</v>
      </c>
      <c r="E194" s="72" t="s">
        <v>499</v>
      </c>
      <c r="F194" s="73">
        <v>70000</v>
      </c>
      <c r="G194" s="70" t="s">
        <v>290</v>
      </c>
      <c r="H194" s="80" t="s">
        <v>332</v>
      </c>
      <c r="I194" s="127"/>
      <c r="J194" s="49"/>
    </row>
    <row r="195" spans="2:10" ht="15" x14ac:dyDescent="0.25">
      <c r="B195" s="454"/>
      <c r="C195" s="451"/>
      <c r="D195" s="448"/>
      <c r="E195" s="87" t="s">
        <v>653</v>
      </c>
      <c r="F195" s="73">
        <v>15000</v>
      </c>
      <c r="G195" s="70" t="s">
        <v>290</v>
      </c>
      <c r="H195" s="80" t="s">
        <v>332</v>
      </c>
      <c r="I195" s="127"/>
      <c r="J195" s="49"/>
    </row>
    <row r="196" spans="2:10" ht="15" x14ac:dyDescent="0.25">
      <c r="B196" s="454"/>
      <c r="C196" s="451"/>
      <c r="D196" s="448"/>
      <c r="E196" s="75" t="s">
        <v>654</v>
      </c>
      <c r="F196" s="73">
        <v>35000</v>
      </c>
      <c r="G196" s="70" t="s">
        <v>290</v>
      </c>
      <c r="H196" s="80" t="s">
        <v>332</v>
      </c>
      <c r="I196" s="127"/>
      <c r="J196" s="49"/>
    </row>
    <row r="197" spans="2:10" ht="15" x14ac:dyDescent="0.25">
      <c r="B197" s="454"/>
      <c r="C197" s="451"/>
      <c r="D197" s="448"/>
      <c r="E197" s="75" t="s">
        <v>655</v>
      </c>
      <c r="F197" s="232">
        <v>80000</v>
      </c>
      <c r="G197" s="70" t="s">
        <v>290</v>
      </c>
      <c r="H197" s="80" t="s">
        <v>332</v>
      </c>
      <c r="I197" s="127"/>
      <c r="J197" s="49"/>
    </row>
    <row r="198" spans="2:10" ht="15" x14ac:dyDescent="0.25">
      <c r="B198" s="454"/>
      <c r="C198" s="451"/>
      <c r="D198" s="448"/>
      <c r="E198" s="75" t="s">
        <v>656</v>
      </c>
      <c r="F198" s="232">
        <v>20000</v>
      </c>
      <c r="G198" s="70" t="s">
        <v>290</v>
      </c>
      <c r="H198" s="80" t="s">
        <v>332</v>
      </c>
      <c r="I198" s="127"/>
      <c r="J198" s="49"/>
    </row>
    <row r="199" spans="2:10" ht="15" x14ac:dyDescent="0.25">
      <c r="B199" s="454"/>
      <c r="C199" s="451"/>
      <c r="D199" s="448"/>
      <c r="E199" s="75" t="s">
        <v>657</v>
      </c>
      <c r="F199" s="232">
        <v>50000</v>
      </c>
      <c r="G199" s="70" t="s">
        <v>290</v>
      </c>
      <c r="H199" s="80" t="s">
        <v>332</v>
      </c>
      <c r="I199" s="127"/>
      <c r="J199" s="49"/>
    </row>
    <row r="200" spans="2:10" ht="15" x14ac:dyDescent="0.25">
      <c r="B200" s="454"/>
      <c r="C200" s="451"/>
      <c r="D200" s="448"/>
      <c r="E200" s="292" t="s">
        <v>658</v>
      </c>
      <c r="F200" s="232">
        <v>9554.64</v>
      </c>
      <c r="G200" s="70" t="s">
        <v>659</v>
      </c>
      <c r="H200" s="80" t="s">
        <v>660</v>
      </c>
      <c r="I200" s="127"/>
      <c r="J200" s="49"/>
    </row>
    <row r="201" spans="2:10" ht="15" x14ac:dyDescent="0.25">
      <c r="B201" s="454"/>
      <c r="C201" s="451"/>
      <c r="D201" s="448"/>
      <c r="E201" s="88"/>
      <c r="F201" s="77"/>
      <c r="G201" s="78"/>
      <c r="H201" s="89"/>
      <c r="I201" s="140"/>
      <c r="J201" s="49"/>
    </row>
    <row r="202" spans="2:10" ht="15" x14ac:dyDescent="0.25">
      <c r="B202" s="453">
        <v>25</v>
      </c>
      <c r="C202" s="450" t="s">
        <v>81</v>
      </c>
      <c r="D202" s="447" t="s">
        <v>82</v>
      </c>
      <c r="E202" s="75" t="s">
        <v>633</v>
      </c>
      <c r="F202" s="73">
        <v>2000</v>
      </c>
      <c r="G202" s="70" t="s">
        <v>290</v>
      </c>
      <c r="H202" s="80" t="s">
        <v>332</v>
      </c>
      <c r="I202" s="127"/>
      <c r="J202" s="49"/>
    </row>
    <row r="203" spans="2:10" ht="15" x14ac:dyDescent="0.25">
      <c r="B203" s="454"/>
      <c r="C203" s="451"/>
      <c r="D203" s="448"/>
      <c r="E203" s="75" t="s">
        <v>634</v>
      </c>
      <c r="F203" s="73">
        <v>9000</v>
      </c>
      <c r="G203" s="70" t="s">
        <v>290</v>
      </c>
      <c r="H203" s="80" t="s">
        <v>332</v>
      </c>
      <c r="I203" s="127"/>
      <c r="J203" s="49"/>
    </row>
    <row r="204" spans="2:10" ht="15" x14ac:dyDescent="0.25">
      <c r="B204" s="454"/>
      <c r="C204" s="451"/>
      <c r="D204" s="448"/>
      <c r="E204" s="75" t="s">
        <v>635</v>
      </c>
      <c r="F204" s="232">
        <v>1000</v>
      </c>
      <c r="G204" s="70" t="s">
        <v>290</v>
      </c>
      <c r="H204" s="80" t="s">
        <v>350</v>
      </c>
      <c r="I204" s="127"/>
      <c r="J204" s="49"/>
    </row>
    <row r="205" spans="2:10" ht="13.5" customHeight="1" x14ac:dyDescent="0.25">
      <c r="B205" s="454"/>
      <c r="C205" s="451"/>
      <c r="D205" s="448"/>
      <c r="E205" s="75"/>
      <c r="F205" s="73"/>
      <c r="G205" s="70"/>
      <c r="H205" s="80"/>
      <c r="I205" s="127"/>
      <c r="J205" s="49"/>
    </row>
    <row r="206" spans="2:10" ht="13.5" customHeight="1" x14ac:dyDescent="0.25">
      <c r="B206" s="454"/>
      <c r="C206" s="451"/>
      <c r="D206" s="448"/>
      <c r="E206" s="75"/>
      <c r="F206" s="232"/>
      <c r="G206" s="70"/>
      <c r="H206" s="80"/>
      <c r="I206" s="127"/>
      <c r="J206" s="49"/>
    </row>
    <row r="207" spans="2:10" ht="15" x14ac:dyDescent="0.25">
      <c r="B207" s="455"/>
      <c r="C207" s="452"/>
      <c r="D207" s="449"/>
      <c r="E207" s="75"/>
      <c r="F207" s="73"/>
      <c r="G207" s="78"/>
      <c r="H207" s="80"/>
      <c r="I207" s="127"/>
      <c r="J207" s="49"/>
    </row>
    <row r="208" spans="2:10" ht="15" x14ac:dyDescent="0.25">
      <c r="B208" s="453">
        <v>26</v>
      </c>
      <c r="C208" s="450" t="s">
        <v>50</v>
      </c>
      <c r="D208" s="447" t="s">
        <v>13</v>
      </c>
      <c r="E208" s="68" t="s">
        <v>363</v>
      </c>
      <c r="F208" s="69"/>
      <c r="G208" s="74" t="s">
        <v>290</v>
      </c>
      <c r="H208" s="71" t="s">
        <v>364</v>
      </c>
      <c r="I208" s="142"/>
      <c r="J208" s="49"/>
    </row>
    <row r="209" spans="2:10" ht="15" x14ac:dyDescent="0.25">
      <c r="B209" s="454"/>
      <c r="C209" s="451"/>
      <c r="D209" s="448"/>
      <c r="E209" s="72" t="s">
        <v>365</v>
      </c>
      <c r="F209" s="73"/>
      <c r="G209" s="74" t="s">
        <v>389</v>
      </c>
      <c r="H209" s="70" t="s">
        <v>366</v>
      </c>
      <c r="I209" s="127"/>
      <c r="J209" s="49"/>
    </row>
    <row r="210" spans="2:10" ht="15" x14ac:dyDescent="0.25">
      <c r="B210" s="454"/>
      <c r="C210" s="451"/>
      <c r="D210" s="448"/>
      <c r="E210" s="72" t="s">
        <v>367</v>
      </c>
      <c r="F210" s="73"/>
      <c r="G210" s="70" t="s">
        <v>290</v>
      </c>
      <c r="H210" s="70" t="s">
        <v>366</v>
      </c>
      <c r="I210" s="127"/>
      <c r="J210" s="49"/>
    </row>
    <row r="211" spans="2:10" ht="15" x14ac:dyDescent="0.25">
      <c r="B211" s="454"/>
      <c r="C211" s="451"/>
      <c r="D211" s="448"/>
      <c r="E211" s="72" t="s">
        <v>368</v>
      </c>
      <c r="F211" s="73"/>
      <c r="G211" s="74" t="s">
        <v>290</v>
      </c>
      <c r="H211" s="70" t="s">
        <v>366</v>
      </c>
      <c r="I211" s="127"/>
      <c r="J211" s="49"/>
    </row>
    <row r="212" spans="2:10" ht="15" x14ac:dyDescent="0.25">
      <c r="B212" s="454"/>
      <c r="C212" s="451"/>
      <c r="D212" s="448"/>
      <c r="E212" s="72" t="s">
        <v>369</v>
      </c>
      <c r="F212" s="73"/>
      <c r="G212" s="74" t="s">
        <v>290</v>
      </c>
      <c r="H212" s="70" t="s">
        <v>366</v>
      </c>
      <c r="I212" s="127"/>
      <c r="J212" s="49"/>
    </row>
    <row r="213" spans="2:10" ht="15" x14ac:dyDescent="0.25">
      <c r="B213" s="454"/>
      <c r="C213" s="451"/>
      <c r="D213" s="448"/>
      <c r="E213" s="72" t="s">
        <v>370</v>
      </c>
      <c r="F213" s="73"/>
      <c r="G213" s="74" t="s">
        <v>290</v>
      </c>
      <c r="H213" s="70" t="s">
        <v>366</v>
      </c>
      <c r="I213" s="127"/>
      <c r="J213" s="49"/>
    </row>
    <row r="214" spans="2:10" ht="15" x14ac:dyDescent="0.25">
      <c r="B214" s="454"/>
      <c r="C214" s="451"/>
      <c r="D214" s="448"/>
      <c r="E214" s="72" t="s">
        <v>371</v>
      </c>
      <c r="F214" s="73"/>
      <c r="G214" s="74">
        <v>45145</v>
      </c>
      <c r="H214" s="70" t="s">
        <v>366</v>
      </c>
      <c r="I214" s="127"/>
      <c r="J214" s="49"/>
    </row>
    <row r="215" spans="2:10" ht="15" x14ac:dyDescent="0.25">
      <c r="B215" s="454"/>
      <c r="C215" s="451"/>
      <c r="D215" s="448"/>
      <c r="E215" s="72" t="s">
        <v>372</v>
      </c>
      <c r="F215" s="73"/>
      <c r="G215" s="74" t="s">
        <v>290</v>
      </c>
      <c r="H215" s="70" t="s">
        <v>366</v>
      </c>
      <c r="I215" s="127"/>
      <c r="J215" s="49"/>
    </row>
    <row r="216" spans="2:10" ht="15" x14ac:dyDescent="0.25">
      <c r="B216" s="454"/>
      <c r="C216" s="451"/>
      <c r="D216" s="448"/>
      <c r="E216" s="72" t="s">
        <v>373</v>
      </c>
      <c r="F216" s="73"/>
      <c r="G216" s="74" t="s">
        <v>290</v>
      </c>
      <c r="H216" s="70" t="s">
        <v>366</v>
      </c>
      <c r="I216" s="127"/>
      <c r="J216" s="49"/>
    </row>
    <row r="217" spans="2:10" ht="15" x14ac:dyDescent="0.25">
      <c r="B217" s="454"/>
      <c r="C217" s="451"/>
      <c r="D217" s="448"/>
      <c r="E217" s="75" t="s">
        <v>374</v>
      </c>
      <c r="F217" s="73"/>
      <c r="G217" s="74" t="s">
        <v>290</v>
      </c>
      <c r="H217" s="70" t="s">
        <v>366</v>
      </c>
      <c r="I217" s="127"/>
      <c r="J217" s="49"/>
    </row>
    <row r="218" spans="2:10" ht="15" x14ac:dyDescent="0.25">
      <c r="B218" s="454"/>
      <c r="C218" s="451"/>
      <c r="D218" s="448"/>
      <c r="E218" s="75" t="s">
        <v>375</v>
      </c>
      <c r="F218" s="73"/>
      <c r="G218" s="74" t="s">
        <v>290</v>
      </c>
      <c r="H218" s="70" t="s">
        <v>366</v>
      </c>
      <c r="I218" s="127"/>
      <c r="J218" s="49"/>
    </row>
    <row r="219" spans="2:10" x14ac:dyDescent="0.25">
      <c r="B219" s="454"/>
      <c r="C219" s="451"/>
      <c r="D219" s="448"/>
      <c r="E219" s="255" t="s">
        <v>376</v>
      </c>
      <c r="F219" s="73"/>
      <c r="G219" s="74" t="s">
        <v>290</v>
      </c>
      <c r="H219" s="70" t="s">
        <v>366</v>
      </c>
      <c r="I219" s="127"/>
      <c r="J219" s="49"/>
    </row>
    <row r="220" spans="2:10" ht="15" x14ac:dyDescent="0.25">
      <c r="B220" s="454"/>
      <c r="C220" s="451"/>
      <c r="D220" s="448"/>
      <c r="E220" s="75" t="s">
        <v>377</v>
      </c>
      <c r="F220" s="73"/>
      <c r="G220" s="74" t="s">
        <v>290</v>
      </c>
      <c r="H220" s="70" t="s">
        <v>350</v>
      </c>
      <c r="I220" s="127"/>
      <c r="J220" s="49"/>
    </row>
    <row r="221" spans="2:10" ht="15" x14ac:dyDescent="0.25">
      <c r="B221" s="455"/>
      <c r="C221" s="452"/>
      <c r="D221" s="449"/>
      <c r="E221" s="76"/>
      <c r="F221" s="77"/>
      <c r="G221" s="78"/>
      <c r="H221" s="78"/>
      <c r="I221" s="140"/>
      <c r="J221" s="49"/>
    </row>
    <row r="222" spans="2:10" ht="15" x14ac:dyDescent="0.25">
      <c r="B222" s="453">
        <v>27</v>
      </c>
      <c r="C222" s="450" t="s">
        <v>83</v>
      </c>
      <c r="D222" s="447" t="s">
        <v>84</v>
      </c>
      <c r="E222" s="75" t="s">
        <v>380</v>
      </c>
      <c r="F222" s="73"/>
      <c r="G222" s="74" t="s">
        <v>290</v>
      </c>
      <c r="H222" s="80" t="s">
        <v>350</v>
      </c>
      <c r="I222" s="127"/>
      <c r="J222" s="49"/>
    </row>
    <row r="223" spans="2:10" ht="15" x14ac:dyDescent="0.25">
      <c r="B223" s="454"/>
      <c r="C223" s="451"/>
      <c r="D223" s="448"/>
      <c r="E223" s="75" t="s">
        <v>381</v>
      </c>
      <c r="F223" s="73"/>
      <c r="G223" s="74" t="s">
        <v>290</v>
      </c>
      <c r="H223" s="80" t="s">
        <v>350</v>
      </c>
      <c r="I223" s="127"/>
      <c r="J223" s="49"/>
    </row>
    <row r="224" spans="2:10" ht="15" x14ac:dyDescent="0.25">
      <c r="B224" s="454"/>
      <c r="C224" s="451"/>
      <c r="D224" s="448"/>
      <c r="E224" s="75" t="s">
        <v>382</v>
      </c>
      <c r="F224" s="73"/>
      <c r="G224" s="74" t="s">
        <v>290</v>
      </c>
      <c r="H224" s="80" t="s">
        <v>350</v>
      </c>
      <c r="I224" s="127"/>
      <c r="J224" s="49"/>
    </row>
    <row r="225" spans="2:10" ht="15" x14ac:dyDescent="0.25">
      <c r="B225" s="454"/>
      <c r="C225" s="451"/>
      <c r="D225" s="448"/>
      <c r="E225" s="75" t="s">
        <v>383</v>
      </c>
      <c r="F225" s="73"/>
      <c r="G225" s="74" t="s">
        <v>290</v>
      </c>
      <c r="H225" s="80" t="s">
        <v>350</v>
      </c>
      <c r="I225" s="127"/>
      <c r="J225" s="49"/>
    </row>
    <row r="226" spans="2:10" ht="45" x14ac:dyDescent="0.25">
      <c r="B226" s="454"/>
      <c r="C226" s="451"/>
      <c r="D226" s="448"/>
      <c r="E226" s="87" t="s">
        <v>384</v>
      </c>
      <c r="F226" s="73"/>
      <c r="G226" s="74" t="s">
        <v>388</v>
      </c>
      <c r="H226" s="80" t="s">
        <v>350</v>
      </c>
      <c r="I226" s="127"/>
      <c r="J226" s="49"/>
    </row>
    <row r="227" spans="2:10" ht="30" x14ac:dyDescent="0.25">
      <c r="B227" s="454"/>
      <c r="C227" s="451"/>
      <c r="D227" s="448"/>
      <c r="E227" s="87" t="s">
        <v>385</v>
      </c>
      <c r="F227" s="73"/>
      <c r="G227" s="74" t="s">
        <v>388</v>
      </c>
      <c r="H227" s="80" t="s">
        <v>350</v>
      </c>
      <c r="I227" s="127"/>
      <c r="J227" s="49"/>
    </row>
    <row r="228" spans="2:10" ht="30" x14ac:dyDescent="0.25">
      <c r="B228" s="454"/>
      <c r="C228" s="451"/>
      <c r="D228" s="448"/>
      <c r="E228" s="87" t="s">
        <v>386</v>
      </c>
      <c r="F228" s="73"/>
      <c r="G228" s="74" t="s">
        <v>290</v>
      </c>
      <c r="H228" s="80" t="s">
        <v>350</v>
      </c>
      <c r="I228" s="127"/>
      <c r="J228" s="49"/>
    </row>
    <row r="229" spans="2:10" ht="15" x14ac:dyDescent="0.25">
      <c r="B229" s="454"/>
      <c r="C229" s="451"/>
      <c r="D229" s="448"/>
      <c r="E229" s="72"/>
      <c r="F229" s="73"/>
      <c r="G229" s="70"/>
      <c r="H229" s="80"/>
      <c r="I229" s="127"/>
      <c r="J229" s="49"/>
    </row>
    <row r="230" spans="2:10" ht="15" x14ac:dyDescent="0.25">
      <c r="B230" s="453">
        <v>28</v>
      </c>
      <c r="C230" s="450" t="s">
        <v>86</v>
      </c>
      <c r="D230" s="447" t="s">
        <v>85</v>
      </c>
      <c r="E230" s="82"/>
      <c r="F230" s="83"/>
      <c r="G230" s="71"/>
      <c r="H230" s="84"/>
      <c r="I230" s="109"/>
      <c r="J230" s="49"/>
    </row>
    <row r="231" spans="2:10" ht="15" x14ac:dyDescent="0.25">
      <c r="B231" s="455"/>
      <c r="C231" s="452"/>
      <c r="D231" s="449"/>
      <c r="E231" s="88"/>
      <c r="F231" s="77"/>
      <c r="G231" s="78"/>
      <c r="H231" s="89"/>
      <c r="I231" s="140"/>
      <c r="J231" s="49"/>
    </row>
    <row r="232" spans="2:10" ht="15" x14ac:dyDescent="0.25">
      <c r="B232" s="454">
        <v>29</v>
      </c>
      <c r="C232" s="451" t="s">
        <v>87</v>
      </c>
      <c r="D232" s="448" t="s">
        <v>88</v>
      </c>
      <c r="E232" s="72" t="s">
        <v>555</v>
      </c>
      <c r="F232" s="139">
        <v>34000</v>
      </c>
      <c r="G232" s="70" t="s">
        <v>290</v>
      </c>
      <c r="H232" s="70" t="s">
        <v>350</v>
      </c>
      <c r="I232" s="127"/>
      <c r="J232" s="49"/>
    </row>
    <row r="233" spans="2:10" ht="15" x14ac:dyDescent="0.25">
      <c r="B233" s="454"/>
      <c r="C233" s="451"/>
      <c r="D233" s="448"/>
      <c r="E233" s="72"/>
      <c r="F233" s="139"/>
      <c r="G233" s="70"/>
      <c r="H233" s="80"/>
      <c r="I233" s="127"/>
      <c r="J233" s="49"/>
    </row>
    <row r="234" spans="2:10" ht="15" x14ac:dyDescent="0.25">
      <c r="B234" s="455"/>
      <c r="C234" s="452"/>
      <c r="D234" s="449"/>
      <c r="E234" s="76"/>
      <c r="F234" s="143"/>
      <c r="G234" s="78"/>
      <c r="H234" s="89"/>
      <c r="I234" s="140"/>
      <c r="J234" s="49"/>
    </row>
    <row r="235" spans="2:10" x14ac:dyDescent="0.25">
      <c r="B235" s="454">
        <v>30</v>
      </c>
      <c r="C235" s="451" t="s">
        <v>89</v>
      </c>
      <c r="D235" s="448" t="s">
        <v>90</v>
      </c>
      <c r="E235" s="287" t="s">
        <v>212</v>
      </c>
      <c r="F235" s="375"/>
      <c r="G235" s="376">
        <v>45169</v>
      </c>
      <c r="H235" s="79" t="s">
        <v>353</v>
      </c>
      <c r="I235" s="129" t="s">
        <v>48</v>
      </c>
      <c r="J235" s="54"/>
    </row>
    <row r="236" spans="2:10" x14ac:dyDescent="0.25">
      <c r="B236" s="454"/>
      <c r="C236" s="451"/>
      <c r="D236" s="448"/>
      <c r="E236" s="75" t="s">
        <v>348</v>
      </c>
      <c r="F236" s="357"/>
      <c r="G236" s="356" t="s">
        <v>290</v>
      </c>
      <c r="H236" s="80" t="s">
        <v>347</v>
      </c>
      <c r="I236" s="129"/>
      <c r="J236" s="49"/>
    </row>
    <row r="237" spans="2:10" x14ac:dyDescent="0.25">
      <c r="B237" s="454"/>
      <c r="C237" s="451"/>
      <c r="D237" s="448"/>
      <c r="E237" s="75" t="s">
        <v>349</v>
      </c>
      <c r="F237" s="357"/>
      <c r="G237" s="356" t="s">
        <v>290</v>
      </c>
      <c r="H237" s="80" t="s">
        <v>347</v>
      </c>
      <c r="I237" s="129"/>
      <c r="J237" s="49"/>
    </row>
    <row r="238" spans="2:10" x14ac:dyDescent="0.25">
      <c r="B238" s="454"/>
      <c r="C238" s="451"/>
      <c r="D238" s="448"/>
      <c r="E238" s="75" t="s">
        <v>351</v>
      </c>
      <c r="F238" s="357"/>
      <c r="G238" s="81" t="s">
        <v>290</v>
      </c>
      <c r="H238" s="80" t="s">
        <v>350</v>
      </c>
      <c r="I238" s="129"/>
      <c r="J238" s="49"/>
    </row>
    <row r="239" spans="2:10" x14ac:dyDescent="0.25">
      <c r="B239" s="454"/>
      <c r="C239" s="451"/>
      <c r="D239" s="448"/>
      <c r="E239" s="75" t="s">
        <v>352</v>
      </c>
      <c r="F239" s="357"/>
      <c r="G239" s="356" t="s">
        <v>290</v>
      </c>
      <c r="H239" s="80" t="s">
        <v>347</v>
      </c>
      <c r="I239" s="129"/>
      <c r="J239" s="49"/>
    </row>
    <row r="240" spans="2:10" x14ac:dyDescent="0.25">
      <c r="B240" s="454"/>
      <c r="C240" s="451"/>
      <c r="D240" s="448"/>
      <c r="E240" s="72" t="s">
        <v>312</v>
      </c>
      <c r="F240" s="357"/>
      <c r="G240" s="356" t="s">
        <v>290</v>
      </c>
      <c r="H240" s="80" t="s">
        <v>350</v>
      </c>
      <c r="I240" s="129"/>
      <c r="J240" s="49"/>
    </row>
    <row r="241" spans="2:10" ht="30" x14ac:dyDescent="0.25">
      <c r="B241" s="454"/>
      <c r="C241" s="451"/>
      <c r="D241" s="448"/>
      <c r="E241" s="371" t="s">
        <v>836</v>
      </c>
      <c r="F241" s="460"/>
      <c r="G241" s="481" t="s">
        <v>841</v>
      </c>
      <c r="H241" s="480" t="s">
        <v>840</v>
      </c>
      <c r="I241" s="129"/>
      <c r="J241" s="49"/>
    </row>
    <row r="242" spans="2:10" x14ac:dyDescent="0.25">
      <c r="B242" s="454"/>
      <c r="C242" s="451"/>
      <c r="D242" s="448"/>
      <c r="E242" s="365" t="s">
        <v>815</v>
      </c>
      <c r="F242" s="460"/>
      <c r="G242" s="481"/>
      <c r="H242" s="480"/>
      <c r="I242" s="129"/>
      <c r="J242" s="49"/>
    </row>
    <row r="243" spans="2:10" ht="30" x14ac:dyDescent="0.25">
      <c r="B243" s="454"/>
      <c r="C243" s="451"/>
      <c r="D243" s="448"/>
      <c r="E243" s="371" t="s">
        <v>837</v>
      </c>
      <c r="F243" s="460"/>
      <c r="G243" s="481"/>
      <c r="H243" s="480"/>
      <c r="I243" s="129"/>
      <c r="J243" s="49"/>
    </row>
    <row r="244" spans="2:10" x14ac:dyDescent="0.25">
      <c r="B244" s="454"/>
      <c r="C244" s="451"/>
      <c r="D244" s="448"/>
      <c r="E244" s="365" t="s">
        <v>838</v>
      </c>
      <c r="F244" s="460"/>
      <c r="G244" s="481"/>
      <c r="H244" s="480"/>
      <c r="I244" s="129"/>
      <c r="J244" s="49"/>
    </row>
    <row r="245" spans="2:10" x14ac:dyDescent="0.25">
      <c r="B245" s="454"/>
      <c r="C245" s="451"/>
      <c r="D245" s="448"/>
      <c r="E245" s="377" t="s">
        <v>839</v>
      </c>
      <c r="F245" s="461"/>
      <c r="G245" s="482"/>
      <c r="H245" s="480"/>
      <c r="I245" s="129"/>
      <c r="J245" s="49"/>
    </row>
    <row r="246" spans="2:10" ht="30" x14ac:dyDescent="0.25">
      <c r="B246" s="453">
        <v>31</v>
      </c>
      <c r="C246" s="447" t="s">
        <v>133</v>
      </c>
      <c r="D246" s="447" t="s">
        <v>99</v>
      </c>
      <c r="E246" s="87" t="s">
        <v>560</v>
      </c>
      <c r="F246" s="357">
        <v>211131.1</v>
      </c>
      <c r="G246" s="70" t="s">
        <v>290</v>
      </c>
      <c r="H246" s="84" t="s">
        <v>315</v>
      </c>
      <c r="I246" s="109"/>
      <c r="J246" s="49"/>
    </row>
    <row r="247" spans="2:10" ht="15" x14ac:dyDescent="0.25">
      <c r="B247" s="454"/>
      <c r="C247" s="448"/>
      <c r="D247" s="448"/>
      <c r="E247" s="75" t="s">
        <v>561</v>
      </c>
      <c r="F247" s="73"/>
      <c r="G247" s="70" t="s">
        <v>290</v>
      </c>
      <c r="H247" s="80" t="s">
        <v>559</v>
      </c>
      <c r="I247" s="127"/>
      <c r="J247" s="49"/>
    </row>
    <row r="248" spans="2:10" ht="15" x14ac:dyDescent="0.25">
      <c r="B248" s="454"/>
      <c r="C248" s="448"/>
      <c r="D248" s="448"/>
      <c r="E248" s="75" t="s">
        <v>562</v>
      </c>
      <c r="F248" s="73">
        <v>599085</v>
      </c>
      <c r="G248" s="70" t="s">
        <v>290</v>
      </c>
      <c r="H248" s="80" t="s">
        <v>563</v>
      </c>
      <c r="I248" s="127"/>
      <c r="J248" s="49"/>
    </row>
    <row r="249" spans="2:10" ht="15" x14ac:dyDescent="0.25">
      <c r="B249" s="454"/>
      <c r="C249" s="448"/>
      <c r="D249" s="448"/>
      <c r="E249" s="75" t="s">
        <v>564</v>
      </c>
      <c r="F249" s="73"/>
      <c r="G249" s="70" t="s">
        <v>290</v>
      </c>
      <c r="H249" s="80" t="s">
        <v>565</v>
      </c>
      <c r="I249" s="127"/>
      <c r="J249" s="49"/>
    </row>
    <row r="250" spans="2:10" ht="15" x14ac:dyDescent="0.25">
      <c r="B250" s="454"/>
      <c r="C250" s="448"/>
      <c r="D250" s="448"/>
      <c r="E250" s="75" t="s">
        <v>567</v>
      </c>
      <c r="F250" s="73"/>
      <c r="G250" s="70" t="s">
        <v>566</v>
      </c>
      <c r="H250" s="80" t="s">
        <v>332</v>
      </c>
      <c r="I250" s="127"/>
      <c r="J250" s="49"/>
    </row>
    <row r="251" spans="2:10" ht="15" x14ac:dyDescent="0.25">
      <c r="B251" s="454"/>
      <c r="C251" s="448"/>
      <c r="D251" s="448"/>
      <c r="E251" s="75" t="s">
        <v>568</v>
      </c>
      <c r="F251" s="73"/>
      <c r="G251" s="240">
        <v>45108</v>
      </c>
      <c r="H251" s="80" t="s">
        <v>364</v>
      </c>
      <c r="I251" s="127"/>
      <c r="J251" s="49"/>
    </row>
    <row r="252" spans="2:10" ht="15" x14ac:dyDescent="0.25">
      <c r="B252" s="454"/>
      <c r="C252" s="448"/>
      <c r="D252" s="448"/>
      <c r="E252" s="75"/>
      <c r="F252" s="224"/>
      <c r="G252" s="70"/>
      <c r="H252" s="80"/>
      <c r="I252" s="127"/>
      <c r="J252" s="49"/>
    </row>
    <row r="253" spans="2:10" ht="15" x14ac:dyDescent="0.25">
      <c r="B253" s="454"/>
      <c r="C253" s="448"/>
      <c r="D253" s="448"/>
      <c r="E253" s="75"/>
      <c r="F253" s="224"/>
      <c r="G253" s="70"/>
      <c r="H253" s="80"/>
      <c r="I253" s="127"/>
      <c r="J253" s="49"/>
    </row>
    <row r="254" spans="2:10" ht="15" x14ac:dyDescent="0.25">
      <c r="B254" s="454"/>
      <c r="C254" s="448"/>
      <c r="D254" s="448"/>
      <c r="E254" s="75"/>
      <c r="F254" s="73"/>
      <c r="G254" s="70"/>
      <c r="H254" s="80"/>
      <c r="I254" s="127"/>
      <c r="J254" s="49"/>
    </row>
    <row r="255" spans="2:10" ht="15" x14ac:dyDescent="0.25">
      <c r="B255" s="455"/>
      <c r="C255" s="449"/>
      <c r="D255" s="449"/>
      <c r="E255" s="88"/>
      <c r="F255" s="77"/>
      <c r="G255" s="78"/>
      <c r="H255" s="89"/>
      <c r="I255" s="140"/>
      <c r="J255" s="49"/>
    </row>
    <row r="256" spans="2:10" ht="15" x14ac:dyDescent="0.25">
      <c r="B256" s="453"/>
      <c r="C256" s="447" t="s">
        <v>165</v>
      </c>
      <c r="D256" s="447" t="s">
        <v>49</v>
      </c>
      <c r="E256" s="72" t="s">
        <v>354</v>
      </c>
      <c r="F256" s="73">
        <v>20000</v>
      </c>
      <c r="G256" s="74" t="s">
        <v>387</v>
      </c>
      <c r="H256" s="80" t="s">
        <v>350</v>
      </c>
      <c r="I256" s="127"/>
      <c r="J256" s="49"/>
    </row>
    <row r="257" spans="2:10" ht="15" x14ac:dyDescent="0.25">
      <c r="B257" s="454"/>
      <c r="C257" s="448"/>
      <c r="D257" s="448"/>
      <c r="E257" s="75" t="s">
        <v>355</v>
      </c>
      <c r="F257" s="73">
        <v>150000</v>
      </c>
      <c r="G257" s="74" t="s">
        <v>387</v>
      </c>
      <c r="H257" s="80" t="s">
        <v>357</v>
      </c>
      <c r="I257" s="127"/>
      <c r="J257" s="49"/>
    </row>
    <row r="258" spans="2:10" ht="15" x14ac:dyDescent="0.25">
      <c r="B258" s="454"/>
      <c r="C258" s="448"/>
      <c r="D258" s="448"/>
      <c r="E258" s="75" t="s">
        <v>356</v>
      </c>
      <c r="F258" s="73"/>
      <c r="G258" s="74" t="s">
        <v>387</v>
      </c>
      <c r="H258" s="80" t="s">
        <v>358</v>
      </c>
      <c r="I258" s="127"/>
      <c r="J258" s="49"/>
    </row>
    <row r="259" spans="2:10" ht="15" x14ac:dyDescent="0.25">
      <c r="B259" s="454"/>
      <c r="C259" s="448"/>
      <c r="D259" s="448"/>
      <c r="E259" s="72" t="s">
        <v>359</v>
      </c>
      <c r="F259" s="73">
        <v>100000</v>
      </c>
      <c r="G259" s="74" t="s">
        <v>387</v>
      </c>
      <c r="H259" s="80" t="s">
        <v>360</v>
      </c>
      <c r="I259" s="127"/>
      <c r="J259" s="49"/>
    </row>
    <row r="260" spans="2:10" ht="15" x14ac:dyDescent="0.25">
      <c r="B260" s="454"/>
      <c r="C260" s="448"/>
      <c r="D260" s="448"/>
      <c r="E260" s="75" t="s">
        <v>361</v>
      </c>
      <c r="F260" s="73">
        <v>70000</v>
      </c>
      <c r="G260" s="74" t="s">
        <v>387</v>
      </c>
      <c r="H260" s="80" t="s">
        <v>350</v>
      </c>
      <c r="I260" s="127"/>
      <c r="J260" s="49"/>
    </row>
    <row r="261" spans="2:10" ht="15" x14ac:dyDescent="0.25">
      <c r="B261" s="454"/>
      <c r="C261" s="448"/>
      <c r="D261" s="448"/>
      <c r="E261" s="75" t="s">
        <v>362</v>
      </c>
      <c r="F261" s="73">
        <v>70000</v>
      </c>
      <c r="G261" s="74" t="s">
        <v>387</v>
      </c>
      <c r="H261" s="80" t="s">
        <v>350</v>
      </c>
      <c r="I261" s="127"/>
      <c r="J261" s="49"/>
    </row>
    <row r="262" spans="2:10" ht="15" x14ac:dyDescent="0.25">
      <c r="B262" s="454"/>
      <c r="C262" s="448"/>
      <c r="D262" s="448"/>
      <c r="E262" s="75"/>
      <c r="F262" s="224"/>
      <c r="G262" s="74"/>
      <c r="H262" s="80"/>
      <c r="I262" s="127"/>
      <c r="J262" s="49"/>
    </row>
    <row r="263" spans="2:10" ht="15" x14ac:dyDescent="0.25">
      <c r="B263" s="454"/>
      <c r="C263" s="448"/>
      <c r="D263" s="448"/>
      <c r="E263" s="75"/>
      <c r="F263" s="73"/>
      <c r="G263" s="78"/>
      <c r="H263" s="80"/>
      <c r="I263" s="140"/>
      <c r="J263" s="49"/>
    </row>
    <row r="264" spans="2:10" ht="15" x14ac:dyDescent="0.25">
      <c r="B264" s="453">
        <v>33</v>
      </c>
      <c r="C264" s="450" t="s">
        <v>91</v>
      </c>
      <c r="D264" s="447" t="s">
        <v>29</v>
      </c>
      <c r="E264" s="82" t="s">
        <v>755</v>
      </c>
      <c r="F264" s="83">
        <v>25000</v>
      </c>
      <c r="G264" s="70">
        <v>2023</v>
      </c>
      <c r="H264" s="84" t="s">
        <v>756</v>
      </c>
      <c r="I264" s="109"/>
      <c r="J264" s="49"/>
    </row>
    <row r="265" spans="2:10" ht="15" x14ac:dyDescent="0.25">
      <c r="B265" s="454"/>
      <c r="C265" s="451"/>
      <c r="D265" s="448"/>
      <c r="E265" s="75" t="s">
        <v>757</v>
      </c>
      <c r="F265" s="73">
        <v>300000</v>
      </c>
      <c r="G265" s="70">
        <v>2023</v>
      </c>
      <c r="H265" s="80" t="s">
        <v>350</v>
      </c>
      <c r="I265" s="127"/>
      <c r="J265" s="49"/>
    </row>
    <row r="266" spans="2:10" ht="15" x14ac:dyDescent="0.25">
      <c r="B266" s="454"/>
      <c r="C266" s="451"/>
      <c r="D266" s="448"/>
      <c r="E266" s="75" t="s">
        <v>758</v>
      </c>
      <c r="F266" s="73">
        <v>15000</v>
      </c>
      <c r="G266" s="70" t="s">
        <v>290</v>
      </c>
      <c r="H266" s="80" t="s">
        <v>350</v>
      </c>
      <c r="I266" s="127"/>
      <c r="J266" s="49"/>
    </row>
    <row r="267" spans="2:10" ht="15" x14ac:dyDescent="0.25">
      <c r="B267" s="454"/>
      <c r="C267" s="451"/>
      <c r="D267" s="448"/>
      <c r="E267" s="72" t="s">
        <v>759</v>
      </c>
      <c r="F267" s="73">
        <v>100000</v>
      </c>
      <c r="G267" s="70" t="s">
        <v>290</v>
      </c>
      <c r="H267" s="80" t="s">
        <v>350</v>
      </c>
      <c r="I267" s="127"/>
      <c r="J267" s="49"/>
    </row>
    <row r="268" spans="2:10" ht="15" x14ac:dyDescent="0.25">
      <c r="B268" s="455"/>
      <c r="C268" s="452"/>
      <c r="D268" s="449"/>
      <c r="E268" s="88"/>
      <c r="F268" s="77"/>
      <c r="G268" s="78"/>
      <c r="H268" s="89"/>
      <c r="I268" s="140"/>
      <c r="J268" s="49"/>
    </row>
    <row r="269" spans="2:10" ht="15" x14ac:dyDescent="0.25">
      <c r="B269" s="454">
        <v>34</v>
      </c>
      <c r="C269" s="448" t="s">
        <v>378</v>
      </c>
      <c r="D269" s="448" t="s">
        <v>219</v>
      </c>
      <c r="E269" s="72" t="s">
        <v>683</v>
      </c>
      <c r="F269" s="242"/>
      <c r="G269" s="70" t="s">
        <v>290</v>
      </c>
      <c r="H269" s="70" t="s">
        <v>350</v>
      </c>
      <c r="I269" s="127"/>
      <c r="J269" s="49"/>
    </row>
    <row r="270" spans="2:10" ht="15" x14ac:dyDescent="0.25">
      <c r="B270" s="454"/>
      <c r="C270" s="448"/>
      <c r="D270" s="448"/>
      <c r="E270" s="75" t="s">
        <v>684</v>
      </c>
      <c r="F270" s="73"/>
      <c r="G270" s="70" t="s">
        <v>290</v>
      </c>
      <c r="H270" s="80" t="s">
        <v>350</v>
      </c>
      <c r="I270" s="127"/>
      <c r="J270" s="49"/>
    </row>
    <row r="271" spans="2:10" ht="15" x14ac:dyDescent="0.25">
      <c r="B271" s="454"/>
      <c r="C271" s="448"/>
      <c r="D271" s="448"/>
      <c r="E271" s="75" t="s">
        <v>685</v>
      </c>
      <c r="F271" s="73"/>
      <c r="G271" s="70" t="s">
        <v>290</v>
      </c>
      <c r="H271" s="80" t="s">
        <v>350</v>
      </c>
      <c r="I271" s="127"/>
      <c r="J271" s="49"/>
    </row>
    <row r="272" spans="2:10" ht="15" x14ac:dyDescent="0.25">
      <c r="B272" s="454"/>
      <c r="C272" s="448" t="s">
        <v>379</v>
      </c>
      <c r="D272" s="448"/>
      <c r="E272" s="72" t="s">
        <v>686</v>
      </c>
      <c r="F272" s="242"/>
      <c r="G272" s="70" t="s">
        <v>290</v>
      </c>
      <c r="H272" s="70" t="s">
        <v>350</v>
      </c>
      <c r="I272" s="127"/>
      <c r="J272" s="49"/>
    </row>
    <row r="273" spans="2:10" ht="15" x14ac:dyDescent="0.25">
      <c r="B273" s="454"/>
      <c r="C273" s="448"/>
      <c r="D273" s="448"/>
      <c r="E273" s="75" t="s">
        <v>687</v>
      </c>
      <c r="F273" s="73"/>
      <c r="G273" s="70" t="s">
        <v>290</v>
      </c>
      <c r="H273" s="80" t="s">
        <v>350</v>
      </c>
      <c r="I273" s="127"/>
      <c r="J273" s="49"/>
    </row>
    <row r="274" spans="2:10" ht="15" x14ac:dyDescent="0.25">
      <c r="B274" s="454"/>
      <c r="C274" s="448"/>
      <c r="D274" s="448"/>
      <c r="E274" s="75"/>
      <c r="F274" s="73"/>
      <c r="G274" s="70"/>
      <c r="H274" s="80"/>
      <c r="I274" s="127"/>
      <c r="J274" s="49"/>
    </row>
    <row r="275" spans="2:10" ht="15" x14ac:dyDescent="0.25">
      <c r="B275" s="455"/>
      <c r="C275" s="449"/>
      <c r="D275" s="449"/>
      <c r="E275" s="88"/>
      <c r="F275" s="77"/>
      <c r="G275" s="70"/>
      <c r="H275" s="80"/>
      <c r="I275" s="140"/>
      <c r="J275" s="49"/>
    </row>
    <row r="276" spans="2:10" x14ac:dyDescent="0.25">
      <c r="B276" s="144"/>
      <c r="C276" s="145" t="s">
        <v>21</v>
      </c>
      <c r="D276" s="146"/>
      <c r="E276" s="147"/>
      <c r="F276" s="148"/>
      <c r="G276" s="149"/>
      <c r="H276" s="149"/>
      <c r="I276" s="150"/>
      <c r="J276" s="52"/>
    </row>
    <row r="277" spans="2:10" x14ac:dyDescent="0.25">
      <c r="B277" s="456"/>
      <c r="C277" s="457"/>
      <c r="D277" s="457"/>
      <c r="E277" s="457"/>
      <c r="F277" s="457"/>
      <c r="G277" s="457"/>
      <c r="H277" s="457"/>
      <c r="I277" s="458"/>
      <c r="J277" s="60"/>
    </row>
    <row r="278" spans="2:10" x14ac:dyDescent="0.25">
      <c r="B278" s="469" t="s">
        <v>238</v>
      </c>
      <c r="C278" s="470"/>
      <c r="D278" s="470"/>
      <c r="E278" s="470"/>
      <c r="F278" s="470"/>
      <c r="G278" s="470"/>
      <c r="H278" s="470"/>
      <c r="I278" s="469"/>
      <c r="J278" s="47"/>
    </row>
    <row r="279" spans="2:10" ht="15" x14ac:dyDescent="0.25">
      <c r="B279" s="453">
        <v>1</v>
      </c>
      <c r="C279" s="450" t="s">
        <v>100</v>
      </c>
      <c r="D279" s="447" t="s">
        <v>206</v>
      </c>
      <c r="E279" s="68" t="s">
        <v>556</v>
      </c>
      <c r="F279" s="276">
        <v>60000</v>
      </c>
      <c r="G279" s="84" t="s">
        <v>290</v>
      </c>
      <c r="H279" s="85" t="s">
        <v>332</v>
      </c>
      <c r="I279" s="109"/>
      <c r="J279" s="49"/>
    </row>
    <row r="280" spans="2:10" ht="15" x14ac:dyDescent="0.25">
      <c r="B280" s="454"/>
      <c r="C280" s="451"/>
      <c r="D280" s="448"/>
      <c r="E280" s="72" t="s">
        <v>557</v>
      </c>
      <c r="F280" s="277">
        <v>25000</v>
      </c>
      <c r="G280" s="80" t="s">
        <v>290</v>
      </c>
      <c r="H280" s="86" t="s">
        <v>350</v>
      </c>
      <c r="I280" s="127"/>
      <c r="J280" s="49"/>
    </row>
    <row r="281" spans="2:10" ht="15" x14ac:dyDescent="0.25">
      <c r="B281" s="454"/>
      <c r="C281" s="451"/>
      <c r="D281" s="448"/>
      <c r="E281" s="151" t="s">
        <v>528</v>
      </c>
      <c r="F281" s="277">
        <v>2000</v>
      </c>
      <c r="G281" s="80" t="s">
        <v>290</v>
      </c>
      <c r="H281" s="86" t="s">
        <v>558</v>
      </c>
      <c r="I281" s="127"/>
      <c r="J281" s="49"/>
    </row>
    <row r="282" spans="2:10" ht="15" x14ac:dyDescent="0.25">
      <c r="B282" s="454"/>
      <c r="C282" s="451"/>
      <c r="D282" s="448"/>
      <c r="E282" s="72"/>
      <c r="F282" s="277"/>
      <c r="G282" s="80"/>
      <c r="H282" s="86"/>
      <c r="I282" s="127"/>
      <c r="J282" s="49"/>
    </row>
    <row r="283" spans="2:10" ht="15" x14ac:dyDescent="0.25">
      <c r="B283" s="454"/>
      <c r="C283" s="451"/>
      <c r="D283" s="448"/>
      <c r="E283" s="72"/>
      <c r="F283" s="277"/>
      <c r="G283" s="80"/>
      <c r="H283" s="86"/>
      <c r="I283" s="127"/>
      <c r="J283" s="49"/>
    </row>
    <row r="284" spans="2:10" ht="15" x14ac:dyDescent="0.25">
      <c r="B284" s="454"/>
      <c r="C284" s="451"/>
      <c r="D284" s="448"/>
      <c r="E284" s="72"/>
      <c r="F284" s="277"/>
      <c r="G284" s="80"/>
      <c r="H284" s="86"/>
      <c r="I284" s="127"/>
      <c r="J284" s="49"/>
    </row>
    <row r="285" spans="2:10" ht="15" x14ac:dyDescent="0.25">
      <c r="B285" s="455"/>
      <c r="C285" s="452"/>
      <c r="D285" s="449"/>
      <c r="E285" s="76"/>
      <c r="F285" s="278"/>
      <c r="G285" s="89"/>
      <c r="H285" s="90"/>
      <c r="I285" s="127"/>
      <c r="J285" s="49"/>
    </row>
    <row r="286" spans="2:10" ht="15" x14ac:dyDescent="0.25">
      <c r="B286" s="454">
        <v>2</v>
      </c>
      <c r="C286" s="451" t="s">
        <v>170</v>
      </c>
      <c r="D286" s="448" t="s">
        <v>213</v>
      </c>
      <c r="E286" s="75" t="s">
        <v>356</v>
      </c>
      <c r="F286" s="277"/>
      <c r="G286" s="70">
        <v>2023</v>
      </c>
      <c r="H286" s="80" t="s">
        <v>332</v>
      </c>
      <c r="I286" s="109"/>
      <c r="J286" s="49"/>
    </row>
    <row r="287" spans="2:10" ht="15" x14ac:dyDescent="0.25">
      <c r="B287" s="454"/>
      <c r="C287" s="451"/>
      <c r="D287" s="448"/>
      <c r="E287" s="75" t="s">
        <v>547</v>
      </c>
      <c r="F287" s="73"/>
      <c r="G287" s="70" t="s">
        <v>290</v>
      </c>
      <c r="H287" s="80" t="s">
        <v>332</v>
      </c>
      <c r="I287" s="127"/>
      <c r="J287" s="49"/>
    </row>
    <row r="288" spans="2:10" ht="15" x14ac:dyDescent="0.25">
      <c r="B288" s="454"/>
      <c r="C288" s="451"/>
      <c r="D288" s="448"/>
      <c r="E288" s="75" t="s">
        <v>548</v>
      </c>
      <c r="F288" s="224"/>
      <c r="G288" s="70" t="s">
        <v>290</v>
      </c>
      <c r="H288" s="80" t="s">
        <v>332</v>
      </c>
      <c r="I288" s="127"/>
      <c r="J288" s="49"/>
    </row>
    <row r="289" spans="2:10" ht="15" x14ac:dyDescent="0.25">
      <c r="B289" s="454"/>
      <c r="C289" s="451"/>
      <c r="D289" s="448"/>
      <c r="E289" s="75" t="s">
        <v>549</v>
      </c>
      <c r="F289" s="224"/>
      <c r="G289" s="70" t="s">
        <v>290</v>
      </c>
      <c r="H289" s="80" t="s">
        <v>350</v>
      </c>
      <c r="I289" s="127"/>
      <c r="J289" s="49"/>
    </row>
    <row r="290" spans="2:10" ht="15" x14ac:dyDescent="0.25">
      <c r="B290" s="454"/>
      <c r="C290" s="451"/>
      <c r="D290" s="448"/>
      <c r="E290" s="75"/>
      <c r="F290" s="224"/>
      <c r="G290" s="70"/>
      <c r="H290" s="80"/>
      <c r="I290" s="127"/>
      <c r="J290" s="49"/>
    </row>
    <row r="291" spans="2:10" ht="15" x14ac:dyDescent="0.25">
      <c r="B291" s="455"/>
      <c r="C291" s="452"/>
      <c r="D291" s="449"/>
      <c r="E291" s="88"/>
      <c r="F291" s="77"/>
      <c r="G291" s="78"/>
      <c r="H291" s="89"/>
      <c r="I291" s="140"/>
      <c r="J291" s="49"/>
    </row>
    <row r="292" spans="2:10" ht="15" x14ac:dyDescent="0.25">
      <c r="B292" s="454">
        <v>3</v>
      </c>
      <c r="C292" s="451" t="s">
        <v>40</v>
      </c>
      <c r="D292" s="448" t="s">
        <v>41</v>
      </c>
      <c r="E292" s="75" t="s">
        <v>289</v>
      </c>
      <c r="F292" s="73"/>
      <c r="G292" s="74">
        <v>45145</v>
      </c>
      <c r="H292" s="80" t="s">
        <v>332</v>
      </c>
      <c r="I292" s="127"/>
      <c r="J292" s="49"/>
    </row>
    <row r="293" spans="2:10" ht="15" x14ac:dyDescent="0.25">
      <c r="B293" s="454"/>
      <c r="C293" s="451"/>
      <c r="D293" s="448"/>
      <c r="E293" s="75" t="s">
        <v>412</v>
      </c>
      <c r="F293" s="73"/>
      <c r="G293" s="70" t="s">
        <v>290</v>
      </c>
      <c r="H293" s="80" t="s">
        <v>332</v>
      </c>
      <c r="I293" s="127"/>
      <c r="J293" s="49"/>
    </row>
    <row r="294" spans="2:10" ht="15" x14ac:dyDescent="0.25">
      <c r="B294" s="454"/>
      <c r="C294" s="451"/>
      <c r="D294" s="448"/>
      <c r="E294" s="75"/>
      <c r="F294" s="204"/>
      <c r="G294" s="70"/>
      <c r="H294" s="80"/>
      <c r="I294" s="127"/>
      <c r="J294" s="49"/>
    </row>
    <row r="295" spans="2:10" ht="15" x14ac:dyDescent="0.25">
      <c r="B295" s="454"/>
      <c r="C295" s="451"/>
      <c r="D295" s="448"/>
      <c r="E295" s="75"/>
      <c r="F295" s="204"/>
      <c r="G295" s="70"/>
      <c r="H295" s="80"/>
      <c r="I295" s="127"/>
      <c r="J295" s="49"/>
    </row>
    <row r="296" spans="2:10" ht="15" x14ac:dyDescent="0.25">
      <c r="B296" s="454"/>
      <c r="C296" s="451"/>
      <c r="D296" s="448"/>
      <c r="E296" s="75"/>
      <c r="F296" s="73"/>
      <c r="G296" s="78"/>
      <c r="H296" s="80"/>
      <c r="I296" s="127"/>
      <c r="J296" s="49"/>
    </row>
    <row r="297" spans="2:10" ht="15" x14ac:dyDescent="0.25">
      <c r="B297" s="453">
        <v>4</v>
      </c>
      <c r="C297" s="450" t="s">
        <v>101</v>
      </c>
      <c r="D297" s="447" t="s">
        <v>104</v>
      </c>
      <c r="E297" s="82" t="s">
        <v>316</v>
      </c>
      <c r="F297" s="83">
        <v>2500</v>
      </c>
      <c r="G297" s="83" t="s">
        <v>290</v>
      </c>
      <c r="H297" s="84" t="s">
        <v>18</v>
      </c>
      <c r="I297" s="109"/>
      <c r="J297" s="49"/>
    </row>
    <row r="298" spans="2:10" ht="15" x14ac:dyDescent="0.25">
      <c r="B298" s="454"/>
      <c r="C298" s="451"/>
      <c r="D298" s="448"/>
      <c r="E298" s="75" t="s">
        <v>317</v>
      </c>
      <c r="F298" s="73">
        <v>6500</v>
      </c>
      <c r="G298" s="70" t="s">
        <v>290</v>
      </c>
      <c r="H298" s="80" t="s">
        <v>18</v>
      </c>
      <c r="I298" s="127"/>
      <c r="J298" s="49"/>
    </row>
    <row r="299" spans="2:10" ht="15" x14ac:dyDescent="0.25">
      <c r="B299" s="454"/>
      <c r="C299" s="451"/>
      <c r="D299" s="448"/>
      <c r="E299" s="75" t="s">
        <v>318</v>
      </c>
      <c r="F299" s="73">
        <v>8500</v>
      </c>
      <c r="G299" s="70" t="s">
        <v>290</v>
      </c>
      <c r="H299" s="80" t="s">
        <v>18</v>
      </c>
      <c r="I299" s="127"/>
      <c r="J299" s="49"/>
    </row>
    <row r="300" spans="2:10" ht="15" x14ac:dyDescent="0.25">
      <c r="B300" s="455"/>
      <c r="C300" s="452"/>
      <c r="D300" s="449"/>
      <c r="E300" s="88" t="s">
        <v>319</v>
      </c>
      <c r="F300" s="77">
        <v>2000</v>
      </c>
      <c r="G300" s="78" t="s">
        <v>290</v>
      </c>
      <c r="H300" s="89" t="s">
        <v>18</v>
      </c>
      <c r="I300" s="140"/>
      <c r="J300" s="49"/>
    </row>
    <row r="301" spans="2:10" ht="15" x14ac:dyDescent="0.25">
      <c r="B301" s="454">
        <v>5</v>
      </c>
      <c r="C301" s="451" t="s">
        <v>102</v>
      </c>
      <c r="D301" s="448" t="s">
        <v>105</v>
      </c>
      <c r="E301" s="75" t="s">
        <v>577</v>
      </c>
      <c r="F301" s="73"/>
      <c r="G301" s="70" t="s">
        <v>290</v>
      </c>
      <c r="H301" s="79" t="s">
        <v>578</v>
      </c>
      <c r="I301" s="127"/>
      <c r="J301" s="49"/>
    </row>
    <row r="302" spans="2:10" ht="15" x14ac:dyDescent="0.25">
      <c r="B302" s="454"/>
      <c r="C302" s="451"/>
      <c r="D302" s="448"/>
      <c r="E302" s="75" t="s">
        <v>579</v>
      </c>
      <c r="F302" s="73"/>
      <c r="G302" s="70" t="s">
        <v>290</v>
      </c>
      <c r="H302" s="80" t="s">
        <v>842</v>
      </c>
      <c r="I302" s="127"/>
      <c r="J302" s="49"/>
    </row>
    <row r="303" spans="2:10" ht="15" x14ac:dyDescent="0.25">
      <c r="B303" s="454"/>
      <c r="C303" s="451"/>
      <c r="D303" s="448"/>
      <c r="E303" s="75" t="s">
        <v>581</v>
      </c>
      <c r="F303" s="73"/>
      <c r="G303" s="70" t="s">
        <v>582</v>
      </c>
      <c r="H303" s="80" t="s">
        <v>580</v>
      </c>
      <c r="I303" s="127"/>
      <c r="J303" s="49"/>
    </row>
    <row r="304" spans="2:10" ht="15" x14ac:dyDescent="0.25">
      <c r="B304" s="454"/>
      <c r="C304" s="451"/>
      <c r="D304" s="448"/>
      <c r="E304" s="75" t="s">
        <v>583</v>
      </c>
      <c r="F304" s="224"/>
      <c r="G304" s="70" t="s">
        <v>584</v>
      </c>
      <c r="H304" s="80" t="s">
        <v>842</v>
      </c>
      <c r="I304" s="127"/>
      <c r="J304" s="49"/>
    </row>
    <row r="305" spans="2:10" ht="15" x14ac:dyDescent="0.25">
      <c r="B305" s="454"/>
      <c r="C305" s="451"/>
      <c r="D305" s="448"/>
      <c r="E305" s="75"/>
      <c r="F305" s="224"/>
      <c r="G305" s="70"/>
      <c r="H305" s="80"/>
      <c r="I305" s="127"/>
      <c r="J305" s="49"/>
    </row>
    <row r="306" spans="2:10" ht="15" x14ac:dyDescent="0.25">
      <c r="B306" s="455"/>
      <c r="C306" s="452"/>
      <c r="D306" s="449"/>
      <c r="E306" s="88"/>
      <c r="F306" s="77"/>
      <c r="G306" s="70"/>
      <c r="H306" s="89"/>
      <c r="I306" s="140"/>
      <c r="J306" s="49"/>
    </row>
    <row r="307" spans="2:10" ht="15" x14ac:dyDescent="0.25">
      <c r="B307" s="453">
        <v>6</v>
      </c>
      <c r="C307" s="450" t="s">
        <v>103</v>
      </c>
      <c r="D307" s="447" t="s">
        <v>106</v>
      </c>
      <c r="E307" s="68" t="s">
        <v>345</v>
      </c>
      <c r="F307" s="69">
        <v>100000</v>
      </c>
      <c r="G307" s="71">
        <v>2023</v>
      </c>
      <c r="H307" s="71" t="s">
        <v>346</v>
      </c>
      <c r="I307" s="109"/>
      <c r="J307" s="49"/>
    </row>
    <row r="308" spans="2:10" ht="15" x14ac:dyDescent="0.25">
      <c r="B308" s="454"/>
      <c r="C308" s="451"/>
      <c r="D308" s="448"/>
      <c r="E308" s="75"/>
      <c r="F308" s="73"/>
      <c r="G308" s="70"/>
      <c r="H308" s="80"/>
      <c r="I308" s="127"/>
      <c r="J308" s="49"/>
    </row>
    <row r="309" spans="2:10" ht="15" x14ac:dyDescent="0.25">
      <c r="B309" s="454"/>
      <c r="C309" s="451"/>
      <c r="D309" s="448"/>
      <c r="E309" s="75"/>
      <c r="F309" s="73"/>
      <c r="G309" s="70"/>
      <c r="H309" s="80"/>
      <c r="I309" s="127"/>
      <c r="J309" s="49"/>
    </row>
    <row r="310" spans="2:10" ht="15" x14ac:dyDescent="0.25">
      <c r="B310" s="454"/>
      <c r="C310" s="451"/>
      <c r="D310" s="448"/>
      <c r="E310" s="75"/>
      <c r="F310" s="73"/>
      <c r="G310" s="78"/>
      <c r="H310" s="80"/>
      <c r="I310" s="127"/>
      <c r="J310" s="49"/>
    </row>
    <row r="311" spans="2:10" ht="15" x14ac:dyDescent="0.25">
      <c r="B311" s="453">
        <v>7</v>
      </c>
      <c r="C311" s="450" t="s">
        <v>107</v>
      </c>
      <c r="D311" s="447" t="s">
        <v>109</v>
      </c>
      <c r="E311" s="82"/>
      <c r="F311" s="83"/>
      <c r="G311" s="70"/>
      <c r="H311" s="84"/>
      <c r="I311" s="109" t="s">
        <v>48</v>
      </c>
      <c r="J311" s="49"/>
    </row>
    <row r="312" spans="2:10" ht="15" x14ac:dyDescent="0.25">
      <c r="B312" s="454"/>
      <c r="C312" s="451"/>
      <c r="D312" s="448"/>
      <c r="E312" s="75" t="s">
        <v>506</v>
      </c>
      <c r="F312" s="224">
        <v>106000</v>
      </c>
      <c r="G312" s="70" t="s">
        <v>290</v>
      </c>
      <c r="H312" s="80" t="s">
        <v>332</v>
      </c>
      <c r="I312" s="127"/>
      <c r="J312" s="49"/>
    </row>
    <row r="313" spans="2:10" ht="15" x14ac:dyDescent="0.25">
      <c r="B313" s="454"/>
      <c r="C313" s="451"/>
      <c r="D313" s="448"/>
      <c r="E313" s="75" t="s">
        <v>507</v>
      </c>
      <c r="F313" s="224"/>
      <c r="G313" s="70">
        <v>2023</v>
      </c>
      <c r="H313" s="80" t="s">
        <v>332</v>
      </c>
      <c r="I313" s="127"/>
      <c r="J313" s="49"/>
    </row>
    <row r="314" spans="2:10" ht="15" x14ac:dyDescent="0.25">
      <c r="B314" s="454"/>
      <c r="C314" s="451"/>
      <c r="D314" s="448"/>
      <c r="E314" s="75"/>
      <c r="F314" s="224"/>
      <c r="G314" s="70"/>
      <c r="H314" s="80"/>
      <c r="I314" s="127"/>
      <c r="J314" s="49"/>
    </row>
    <row r="315" spans="2:10" ht="15" x14ac:dyDescent="0.25">
      <c r="B315" s="454"/>
      <c r="C315" s="451"/>
      <c r="D315" s="448"/>
      <c r="E315" s="75"/>
      <c r="F315" s="224"/>
      <c r="G315" s="70"/>
      <c r="H315" s="80"/>
      <c r="I315" s="127"/>
      <c r="J315" s="49"/>
    </row>
    <row r="316" spans="2:10" ht="15" x14ac:dyDescent="0.25">
      <c r="B316" s="454"/>
      <c r="C316" s="451"/>
      <c r="D316" s="448"/>
      <c r="E316" s="75"/>
      <c r="F316" s="73"/>
      <c r="G316" s="78"/>
      <c r="H316" s="89"/>
      <c r="I316" s="127"/>
      <c r="J316" s="49"/>
    </row>
    <row r="317" spans="2:10" ht="15" x14ac:dyDescent="0.25">
      <c r="B317" s="453">
        <v>8</v>
      </c>
      <c r="C317" s="450" t="s">
        <v>108</v>
      </c>
      <c r="D317" s="447" t="s">
        <v>110</v>
      </c>
      <c r="E317" s="82" t="s">
        <v>481</v>
      </c>
      <c r="F317" s="83"/>
      <c r="G317" s="70" t="s">
        <v>290</v>
      </c>
      <c r="H317" s="80" t="s">
        <v>332</v>
      </c>
      <c r="I317" s="109"/>
      <c r="J317" s="49"/>
    </row>
    <row r="318" spans="2:10" ht="15" x14ac:dyDescent="0.25">
      <c r="B318" s="454"/>
      <c r="C318" s="451"/>
      <c r="D318" s="448"/>
      <c r="E318" s="75" t="s">
        <v>482</v>
      </c>
      <c r="F318" s="73"/>
      <c r="G318" s="70" t="s">
        <v>290</v>
      </c>
      <c r="H318" s="80" t="s">
        <v>332</v>
      </c>
      <c r="I318" s="127"/>
      <c r="J318" s="49"/>
    </row>
    <row r="319" spans="2:10" ht="15" x14ac:dyDescent="0.25">
      <c r="B319" s="454"/>
      <c r="C319" s="451"/>
      <c r="D319" s="448"/>
      <c r="E319" s="75" t="s">
        <v>483</v>
      </c>
      <c r="F319" s="224"/>
      <c r="G319" s="70" t="s">
        <v>290</v>
      </c>
      <c r="H319" s="80" t="s">
        <v>332</v>
      </c>
      <c r="I319" s="127"/>
      <c r="J319" s="49"/>
    </row>
    <row r="320" spans="2:10" ht="15" x14ac:dyDescent="0.25">
      <c r="B320" s="454"/>
      <c r="C320" s="451"/>
      <c r="D320" s="448"/>
      <c r="E320" s="75"/>
      <c r="F320" s="224"/>
      <c r="G320" s="70"/>
      <c r="H320" s="80"/>
      <c r="I320" s="127"/>
      <c r="J320" s="49"/>
    </row>
    <row r="321" spans="2:10" ht="15" x14ac:dyDescent="0.25">
      <c r="B321" s="454"/>
      <c r="C321" s="451"/>
      <c r="D321" s="448"/>
      <c r="E321" s="75"/>
      <c r="F321" s="224"/>
      <c r="G321" s="70"/>
      <c r="H321" s="80"/>
      <c r="I321" s="127"/>
      <c r="J321" s="49"/>
    </row>
    <row r="322" spans="2:10" ht="15" x14ac:dyDescent="0.25">
      <c r="B322" s="455"/>
      <c r="C322" s="452"/>
      <c r="D322" s="449"/>
      <c r="E322" s="88"/>
      <c r="F322" s="77"/>
      <c r="G322" s="78"/>
      <c r="H322" s="80"/>
      <c r="I322" s="140"/>
      <c r="J322" s="49"/>
    </row>
    <row r="323" spans="2:10" ht="15" x14ac:dyDescent="0.25">
      <c r="B323" s="453">
        <v>9</v>
      </c>
      <c r="C323" s="450" t="s">
        <v>30</v>
      </c>
      <c r="D323" s="447" t="s">
        <v>31</v>
      </c>
      <c r="E323" s="82" t="s">
        <v>251</v>
      </c>
      <c r="F323" s="83"/>
      <c r="G323" s="70" t="s">
        <v>244</v>
      </c>
      <c r="H323" s="84" t="s">
        <v>250</v>
      </c>
      <c r="I323" s="109"/>
      <c r="J323" s="49"/>
    </row>
    <row r="324" spans="2:10" ht="15" x14ac:dyDescent="0.25">
      <c r="B324" s="454"/>
      <c r="C324" s="451"/>
      <c r="D324" s="448"/>
      <c r="E324" s="75" t="s">
        <v>252</v>
      </c>
      <c r="F324" s="73"/>
      <c r="G324" s="70" t="s">
        <v>244</v>
      </c>
      <c r="H324" s="80"/>
      <c r="I324" s="127"/>
      <c r="J324" s="49"/>
    </row>
    <row r="325" spans="2:10" ht="15" x14ac:dyDescent="0.25">
      <c r="B325" s="455"/>
      <c r="C325" s="452"/>
      <c r="D325" s="449"/>
      <c r="E325" s="293" t="s">
        <v>253</v>
      </c>
      <c r="F325" s="77"/>
      <c r="G325" s="78" t="s">
        <v>244</v>
      </c>
      <c r="H325" s="89"/>
      <c r="I325" s="140"/>
      <c r="J325" s="49"/>
    </row>
    <row r="326" spans="2:10" ht="15" x14ac:dyDescent="0.25">
      <c r="B326" s="454">
        <v>10</v>
      </c>
      <c r="C326" s="451" t="s">
        <v>111</v>
      </c>
      <c r="D326" s="448" t="s">
        <v>154</v>
      </c>
      <c r="E326" s="72" t="s">
        <v>356</v>
      </c>
      <c r="F326" s="73"/>
      <c r="G326" s="70" t="s">
        <v>290</v>
      </c>
      <c r="H326" s="80" t="s">
        <v>484</v>
      </c>
      <c r="I326" s="127"/>
      <c r="J326" s="49"/>
    </row>
    <row r="327" spans="2:10" ht="15" x14ac:dyDescent="0.25">
      <c r="B327" s="454"/>
      <c r="C327" s="451"/>
      <c r="D327" s="448"/>
      <c r="E327" s="135" t="s">
        <v>485</v>
      </c>
      <c r="F327" s="73"/>
      <c r="G327" s="70" t="s">
        <v>290</v>
      </c>
      <c r="H327" s="80" t="s">
        <v>332</v>
      </c>
      <c r="I327" s="127"/>
      <c r="J327" s="49"/>
    </row>
    <row r="328" spans="2:10" ht="15" x14ac:dyDescent="0.25">
      <c r="B328" s="454"/>
      <c r="C328" s="451"/>
      <c r="D328" s="448"/>
      <c r="E328" s="135" t="s">
        <v>486</v>
      </c>
      <c r="F328" s="73"/>
      <c r="G328" s="70">
        <v>2023</v>
      </c>
      <c r="H328" s="80" t="s">
        <v>332</v>
      </c>
      <c r="I328" s="127"/>
      <c r="J328" s="49"/>
    </row>
    <row r="329" spans="2:10" ht="15" x14ac:dyDescent="0.25">
      <c r="B329" s="454"/>
      <c r="C329" s="451"/>
      <c r="D329" s="448"/>
      <c r="E329" s="135" t="s">
        <v>487</v>
      </c>
      <c r="F329" s="73"/>
      <c r="G329" s="70" t="s">
        <v>290</v>
      </c>
      <c r="H329" s="80" t="s">
        <v>332</v>
      </c>
      <c r="I329" s="127"/>
      <c r="J329" s="49"/>
    </row>
    <row r="330" spans="2:10" ht="15" x14ac:dyDescent="0.25">
      <c r="B330" s="454"/>
      <c r="C330" s="451"/>
      <c r="D330" s="448"/>
      <c r="E330" s="88" t="s">
        <v>488</v>
      </c>
      <c r="F330" s="77"/>
      <c r="G330" s="78" t="s">
        <v>290</v>
      </c>
      <c r="H330" s="80" t="s">
        <v>332</v>
      </c>
      <c r="I330" s="127"/>
      <c r="J330" s="49"/>
    </row>
    <row r="331" spans="2:10" ht="15" x14ac:dyDescent="0.25">
      <c r="B331" s="453">
        <v>11</v>
      </c>
      <c r="C331" s="450" t="s">
        <v>112</v>
      </c>
      <c r="D331" s="447" t="s">
        <v>115</v>
      </c>
      <c r="E331" s="72" t="s">
        <v>227</v>
      </c>
      <c r="F331" s="73"/>
      <c r="G331" s="70"/>
      <c r="H331" s="84" t="s">
        <v>18</v>
      </c>
      <c r="I331" s="109" t="s">
        <v>48</v>
      </c>
      <c r="J331" s="49"/>
    </row>
    <row r="332" spans="2:10" ht="15" x14ac:dyDescent="0.25">
      <c r="B332" s="454"/>
      <c r="C332" s="451"/>
      <c r="D332" s="448"/>
      <c r="E332" s="75" t="s">
        <v>289</v>
      </c>
      <c r="F332" s="73">
        <v>17000</v>
      </c>
      <c r="G332" s="70" t="s">
        <v>290</v>
      </c>
      <c r="H332" s="80" t="s">
        <v>332</v>
      </c>
      <c r="I332" s="127"/>
      <c r="J332" s="49"/>
    </row>
    <row r="333" spans="2:10" ht="15" x14ac:dyDescent="0.25">
      <c r="B333" s="454"/>
      <c r="C333" s="451"/>
      <c r="D333" s="448"/>
      <c r="E333" s="75" t="s">
        <v>508</v>
      </c>
      <c r="F333" s="73">
        <v>15000</v>
      </c>
      <c r="G333" s="70" t="s">
        <v>290</v>
      </c>
      <c r="H333" s="80" t="s">
        <v>332</v>
      </c>
      <c r="I333" s="127"/>
      <c r="J333" s="49"/>
    </row>
    <row r="334" spans="2:10" ht="15" x14ac:dyDescent="0.25">
      <c r="B334" s="454"/>
      <c r="C334" s="451"/>
      <c r="D334" s="448"/>
      <c r="E334" s="75" t="s">
        <v>509</v>
      </c>
      <c r="F334" s="73">
        <v>5000</v>
      </c>
      <c r="G334" s="70" t="s">
        <v>290</v>
      </c>
      <c r="H334" s="80" t="s">
        <v>332</v>
      </c>
      <c r="I334" s="127"/>
      <c r="J334" s="49"/>
    </row>
    <row r="335" spans="2:10" ht="15" x14ac:dyDescent="0.25">
      <c r="B335" s="454"/>
      <c r="C335" s="451"/>
      <c r="D335" s="448"/>
      <c r="E335" s="75" t="s">
        <v>510</v>
      </c>
      <c r="F335" s="73">
        <v>60000</v>
      </c>
      <c r="G335" s="70" t="s">
        <v>290</v>
      </c>
      <c r="H335" s="80" t="s">
        <v>332</v>
      </c>
      <c r="I335" s="127"/>
      <c r="J335" s="49"/>
    </row>
    <row r="336" spans="2:10" ht="15" x14ac:dyDescent="0.25">
      <c r="B336" s="454"/>
      <c r="C336" s="451"/>
      <c r="D336" s="448"/>
      <c r="E336" s="75" t="s">
        <v>511</v>
      </c>
      <c r="F336" s="73">
        <v>45000</v>
      </c>
      <c r="G336" s="70" t="s">
        <v>290</v>
      </c>
      <c r="H336" s="80" t="s">
        <v>332</v>
      </c>
      <c r="I336" s="127"/>
      <c r="J336" s="49"/>
    </row>
    <row r="337" spans="2:10" ht="15" x14ac:dyDescent="0.25">
      <c r="B337" s="454"/>
      <c r="C337" s="451"/>
      <c r="D337" s="448"/>
      <c r="E337" s="75"/>
      <c r="F337" s="73"/>
      <c r="G337" s="78"/>
      <c r="H337" s="80"/>
      <c r="I337" s="127"/>
      <c r="J337" s="49"/>
    </row>
    <row r="338" spans="2:10" ht="15" x14ac:dyDescent="0.25">
      <c r="B338" s="453">
        <v>12</v>
      </c>
      <c r="C338" s="450" t="s">
        <v>113</v>
      </c>
      <c r="D338" s="447" t="s">
        <v>116</v>
      </c>
      <c r="E338" s="82" t="s">
        <v>764</v>
      </c>
      <c r="F338" s="83"/>
      <c r="G338" s="70" t="s">
        <v>290</v>
      </c>
      <c r="H338" s="84" t="s">
        <v>350</v>
      </c>
      <c r="I338" s="109"/>
      <c r="J338" s="49"/>
    </row>
    <row r="339" spans="2:10" ht="15" x14ac:dyDescent="0.25">
      <c r="B339" s="454"/>
      <c r="C339" s="451"/>
      <c r="D339" s="448"/>
      <c r="E339" s="75" t="s">
        <v>550</v>
      </c>
      <c r="F339" s="73"/>
      <c r="G339" s="70" t="s">
        <v>290</v>
      </c>
      <c r="H339" s="80" t="s">
        <v>350</v>
      </c>
      <c r="I339" s="127" t="s">
        <v>551</v>
      </c>
      <c r="J339" s="49"/>
    </row>
    <row r="340" spans="2:10" ht="15" x14ac:dyDescent="0.25">
      <c r="B340" s="455"/>
      <c r="C340" s="452"/>
      <c r="D340" s="449"/>
      <c r="E340" s="88" t="s">
        <v>552</v>
      </c>
      <c r="F340" s="77"/>
      <c r="G340" s="70" t="s">
        <v>290</v>
      </c>
      <c r="H340" s="89" t="s">
        <v>350</v>
      </c>
      <c r="I340" s="140"/>
      <c r="J340" s="49"/>
    </row>
    <row r="341" spans="2:10" ht="15" x14ac:dyDescent="0.25">
      <c r="B341" s="453">
        <v>13</v>
      </c>
      <c r="C341" s="450" t="s">
        <v>9</v>
      </c>
      <c r="D341" s="447" t="s">
        <v>117</v>
      </c>
      <c r="E341" s="82" t="s">
        <v>569</v>
      </c>
      <c r="F341" s="83">
        <v>195000</v>
      </c>
      <c r="G341" s="84" t="s">
        <v>570</v>
      </c>
      <c r="H341" s="84" t="s">
        <v>332</v>
      </c>
      <c r="I341" s="109"/>
      <c r="J341" s="49"/>
    </row>
    <row r="342" spans="2:10" ht="15" x14ac:dyDescent="0.25">
      <c r="B342" s="454"/>
      <c r="C342" s="451"/>
      <c r="D342" s="448"/>
      <c r="E342" s="72" t="s">
        <v>571</v>
      </c>
      <c r="F342" s="73">
        <v>40000</v>
      </c>
      <c r="G342" s="80" t="s">
        <v>570</v>
      </c>
      <c r="H342" s="80" t="s">
        <v>332</v>
      </c>
      <c r="I342" s="127"/>
      <c r="J342" s="49"/>
    </row>
    <row r="343" spans="2:10" ht="15" x14ac:dyDescent="0.25">
      <c r="B343" s="454"/>
      <c r="C343" s="451"/>
      <c r="D343" s="448"/>
      <c r="E343" s="72" t="s">
        <v>572</v>
      </c>
      <c r="F343" s="73">
        <v>30000</v>
      </c>
      <c r="G343" s="80" t="s">
        <v>570</v>
      </c>
      <c r="H343" s="80" t="s">
        <v>364</v>
      </c>
      <c r="I343" s="127"/>
      <c r="J343" s="49"/>
    </row>
    <row r="344" spans="2:10" ht="15" x14ac:dyDescent="0.25">
      <c r="B344" s="454"/>
      <c r="C344" s="451"/>
      <c r="D344" s="448"/>
      <c r="E344" s="75" t="s">
        <v>765</v>
      </c>
      <c r="F344" s="73">
        <v>50000</v>
      </c>
      <c r="G344" s="80" t="s">
        <v>570</v>
      </c>
      <c r="H344" s="80" t="s">
        <v>332</v>
      </c>
      <c r="I344" s="127"/>
      <c r="J344" s="49"/>
    </row>
    <row r="345" spans="2:10" ht="15" x14ac:dyDescent="0.25">
      <c r="B345" s="454"/>
      <c r="C345" s="451"/>
      <c r="D345" s="448"/>
      <c r="E345" s="75" t="s">
        <v>573</v>
      </c>
      <c r="F345" s="73">
        <v>70000</v>
      </c>
      <c r="G345" s="80" t="s">
        <v>570</v>
      </c>
      <c r="H345" s="80" t="s">
        <v>332</v>
      </c>
      <c r="I345" s="127"/>
      <c r="J345" s="49"/>
    </row>
    <row r="346" spans="2:10" ht="15" x14ac:dyDescent="0.25">
      <c r="B346" s="454"/>
      <c r="C346" s="451"/>
      <c r="D346" s="448"/>
      <c r="E346" s="75" t="s">
        <v>336</v>
      </c>
      <c r="F346" s="73">
        <v>9000</v>
      </c>
      <c r="G346" s="80" t="s">
        <v>570</v>
      </c>
      <c r="H346" s="80" t="s">
        <v>332</v>
      </c>
      <c r="I346" s="127"/>
      <c r="J346" s="49"/>
    </row>
    <row r="347" spans="2:10" ht="15" x14ac:dyDescent="0.25">
      <c r="B347" s="454"/>
      <c r="C347" s="451"/>
      <c r="D347" s="448"/>
      <c r="E347" s="75" t="s">
        <v>574</v>
      </c>
      <c r="F347" s="73">
        <v>20000</v>
      </c>
      <c r="G347" s="70" t="s">
        <v>290</v>
      </c>
      <c r="H347" s="80" t="s">
        <v>332</v>
      </c>
      <c r="I347" s="127"/>
      <c r="J347" s="49"/>
    </row>
    <row r="348" spans="2:10" ht="15" x14ac:dyDescent="0.25">
      <c r="B348" s="454"/>
      <c r="C348" s="451"/>
      <c r="D348" s="448"/>
      <c r="E348" s="75" t="s">
        <v>575</v>
      </c>
      <c r="F348" s="73"/>
      <c r="G348" s="80" t="s">
        <v>570</v>
      </c>
      <c r="H348" s="80" t="s">
        <v>332</v>
      </c>
      <c r="I348" s="127"/>
      <c r="J348" s="49"/>
    </row>
    <row r="349" spans="2:10" ht="15" x14ac:dyDescent="0.25">
      <c r="B349" s="454"/>
      <c r="C349" s="451"/>
      <c r="D349" s="448"/>
      <c r="E349" s="72" t="s">
        <v>576</v>
      </c>
      <c r="F349" s="73">
        <v>7000</v>
      </c>
      <c r="G349" s="80" t="s">
        <v>290</v>
      </c>
      <c r="H349" s="80" t="s">
        <v>332</v>
      </c>
      <c r="I349" s="127"/>
      <c r="J349" s="49"/>
    </row>
    <row r="350" spans="2:10" ht="15" x14ac:dyDescent="0.25">
      <c r="B350" s="455"/>
      <c r="C350" s="452"/>
      <c r="D350" s="449"/>
      <c r="E350" s="88"/>
      <c r="F350" s="77"/>
      <c r="G350" s="78"/>
      <c r="H350" s="80"/>
      <c r="I350" s="140"/>
      <c r="J350" s="49"/>
    </row>
    <row r="351" spans="2:10" ht="15" x14ac:dyDescent="0.25">
      <c r="B351" s="453">
        <v>14</v>
      </c>
      <c r="C351" s="450" t="s">
        <v>114</v>
      </c>
      <c r="D351" s="447" t="s">
        <v>118</v>
      </c>
      <c r="E351" s="75" t="s">
        <v>405</v>
      </c>
      <c r="F351" s="83">
        <v>210380</v>
      </c>
      <c r="G351" s="70" t="s">
        <v>290</v>
      </c>
      <c r="H351" s="84" t="s">
        <v>332</v>
      </c>
      <c r="I351" s="109"/>
      <c r="J351" s="49"/>
    </row>
    <row r="352" spans="2:10" ht="15" x14ac:dyDescent="0.25">
      <c r="B352" s="454"/>
      <c r="C352" s="451"/>
      <c r="D352" s="448"/>
      <c r="E352" s="75" t="s">
        <v>406</v>
      </c>
      <c r="F352" s="73">
        <v>70000</v>
      </c>
      <c r="G352" s="80" t="s">
        <v>407</v>
      </c>
      <c r="H352" s="80" t="s">
        <v>332</v>
      </c>
      <c r="I352" s="127"/>
      <c r="J352" s="49"/>
    </row>
    <row r="353" spans="2:10" ht="15" x14ac:dyDescent="0.25">
      <c r="B353" s="454"/>
      <c r="C353" s="451"/>
      <c r="D353" s="448"/>
      <c r="E353" s="72" t="s">
        <v>289</v>
      </c>
      <c r="F353" s="73">
        <v>120000</v>
      </c>
      <c r="G353" s="70" t="s">
        <v>408</v>
      </c>
      <c r="H353" s="80" t="s">
        <v>332</v>
      </c>
      <c r="I353" s="127"/>
      <c r="J353" s="49"/>
    </row>
    <row r="354" spans="2:10" ht="15" x14ac:dyDescent="0.25">
      <c r="B354" s="454"/>
      <c r="C354" s="451"/>
      <c r="D354" s="448"/>
      <c r="E354" s="75" t="s">
        <v>409</v>
      </c>
      <c r="F354" s="73">
        <v>50000</v>
      </c>
      <c r="G354" s="70" t="s">
        <v>410</v>
      </c>
      <c r="H354" s="80" t="s">
        <v>18</v>
      </c>
      <c r="I354" s="127"/>
      <c r="J354" s="49"/>
    </row>
    <row r="355" spans="2:10" ht="15" x14ac:dyDescent="0.25">
      <c r="B355" s="454"/>
      <c r="C355" s="451"/>
      <c r="D355" s="448"/>
      <c r="E355" s="75" t="s">
        <v>411</v>
      </c>
      <c r="F355" s="73">
        <v>17000</v>
      </c>
      <c r="G355" s="80" t="s">
        <v>407</v>
      </c>
      <c r="H355" s="80" t="s">
        <v>332</v>
      </c>
      <c r="I355" s="127"/>
      <c r="J355" s="49"/>
    </row>
    <row r="356" spans="2:10" ht="15" x14ac:dyDescent="0.25">
      <c r="B356" s="454"/>
      <c r="C356" s="451"/>
      <c r="D356" s="448"/>
      <c r="E356" s="75"/>
      <c r="F356" s="73"/>
      <c r="G356" s="80"/>
      <c r="H356" s="80"/>
      <c r="I356" s="127"/>
      <c r="J356" s="49"/>
    </row>
    <row r="357" spans="2:10" ht="15" x14ac:dyDescent="0.25">
      <c r="B357" s="455"/>
      <c r="C357" s="452"/>
      <c r="D357" s="449"/>
      <c r="E357" s="88"/>
      <c r="F357" s="77"/>
      <c r="G357" s="89"/>
      <c r="H357" s="89"/>
      <c r="I357" s="140"/>
      <c r="J357" s="49"/>
    </row>
    <row r="358" spans="2:10" ht="15" x14ac:dyDescent="0.25">
      <c r="B358" s="454">
        <v>15</v>
      </c>
      <c r="C358" s="479" t="s">
        <v>34</v>
      </c>
      <c r="D358" s="448" t="s">
        <v>35</v>
      </c>
      <c r="E358" s="75" t="s">
        <v>254</v>
      </c>
      <c r="F358" s="73">
        <v>600000</v>
      </c>
      <c r="G358" s="70" t="s">
        <v>244</v>
      </c>
      <c r="H358" s="80" t="s">
        <v>255</v>
      </c>
      <c r="I358" s="127"/>
      <c r="J358" s="49"/>
    </row>
    <row r="359" spans="2:10" ht="15" x14ac:dyDescent="0.25">
      <c r="B359" s="454"/>
      <c r="C359" s="479"/>
      <c r="D359" s="448"/>
      <c r="E359" s="75" t="s">
        <v>256</v>
      </c>
      <c r="F359" s="73"/>
      <c r="G359" s="70" t="s">
        <v>244</v>
      </c>
      <c r="H359" s="80"/>
      <c r="I359" s="127"/>
      <c r="J359" s="49"/>
    </row>
    <row r="360" spans="2:10" ht="15" x14ac:dyDescent="0.25">
      <c r="B360" s="454"/>
      <c r="C360" s="479"/>
      <c r="D360" s="448"/>
      <c r="E360" s="75" t="s">
        <v>257</v>
      </c>
      <c r="F360" s="73"/>
      <c r="G360" s="70" t="s">
        <v>244</v>
      </c>
      <c r="H360" s="80" t="s">
        <v>255</v>
      </c>
      <c r="I360" s="127"/>
      <c r="J360" s="49"/>
    </row>
    <row r="361" spans="2:10" ht="15" x14ac:dyDescent="0.25">
      <c r="B361" s="454"/>
      <c r="C361" s="479"/>
      <c r="D361" s="448"/>
      <c r="E361" s="75" t="s">
        <v>258</v>
      </c>
      <c r="F361" s="73"/>
      <c r="G361" s="70" t="s">
        <v>247</v>
      </c>
      <c r="H361" s="80"/>
      <c r="I361" s="127"/>
      <c r="J361" s="49"/>
    </row>
    <row r="362" spans="2:10" ht="15" x14ac:dyDescent="0.25">
      <c r="B362" s="454"/>
      <c r="C362" s="479"/>
      <c r="D362" s="448"/>
      <c r="E362" s="72" t="s">
        <v>259</v>
      </c>
      <c r="F362" s="73"/>
      <c r="G362" s="70" t="s">
        <v>244</v>
      </c>
      <c r="H362" s="80"/>
      <c r="I362" s="127"/>
      <c r="J362" s="49"/>
    </row>
    <row r="363" spans="2:10" ht="15" x14ac:dyDescent="0.25">
      <c r="B363" s="454"/>
      <c r="C363" s="479"/>
      <c r="D363" s="448"/>
      <c r="E363" s="75" t="s">
        <v>260</v>
      </c>
      <c r="F363" s="73"/>
      <c r="G363" s="70" t="s">
        <v>244</v>
      </c>
      <c r="H363" s="80"/>
      <c r="I363" s="127"/>
      <c r="J363" s="49"/>
    </row>
    <row r="364" spans="2:10" ht="15" x14ac:dyDescent="0.25">
      <c r="B364" s="455"/>
      <c r="C364" s="478"/>
      <c r="D364" s="449"/>
      <c r="E364" s="88" t="s">
        <v>261</v>
      </c>
      <c r="F364" s="77"/>
      <c r="G364" s="78" t="s">
        <v>244</v>
      </c>
      <c r="H364" s="89"/>
      <c r="I364" s="140"/>
      <c r="J364" s="49"/>
    </row>
    <row r="365" spans="2:10" ht="15" x14ac:dyDescent="0.25">
      <c r="B365" s="453">
        <v>16</v>
      </c>
      <c r="C365" s="450" t="s">
        <v>119</v>
      </c>
      <c r="D365" s="447" t="s">
        <v>126</v>
      </c>
      <c r="E365" s="111" t="s">
        <v>390</v>
      </c>
      <c r="F365" s="112"/>
      <c r="G365" s="70" t="s">
        <v>290</v>
      </c>
      <c r="H365" s="70" t="s">
        <v>394</v>
      </c>
      <c r="I365" s="127"/>
      <c r="J365" s="49"/>
    </row>
    <row r="366" spans="2:10" ht="15" x14ac:dyDescent="0.25">
      <c r="B366" s="454"/>
      <c r="C366" s="451"/>
      <c r="D366" s="448"/>
      <c r="E366" s="75" t="s">
        <v>391</v>
      </c>
      <c r="F366" s="73"/>
      <c r="G366" s="70" t="s">
        <v>290</v>
      </c>
      <c r="H366" s="70" t="s">
        <v>332</v>
      </c>
      <c r="I366" s="127"/>
      <c r="J366" s="49"/>
    </row>
    <row r="367" spans="2:10" ht="15" x14ac:dyDescent="0.25">
      <c r="B367" s="454"/>
      <c r="C367" s="451"/>
      <c r="D367" s="448"/>
      <c r="E367" s="75" t="s">
        <v>392</v>
      </c>
      <c r="F367" s="73"/>
      <c r="G367" s="70" t="s">
        <v>290</v>
      </c>
      <c r="H367" s="202" t="s">
        <v>332</v>
      </c>
      <c r="I367" s="127"/>
      <c r="J367" s="49"/>
    </row>
    <row r="368" spans="2:10" ht="15" x14ac:dyDescent="0.25">
      <c r="B368" s="454"/>
      <c r="C368" s="451"/>
      <c r="D368" s="448"/>
      <c r="E368" s="75" t="s">
        <v>393</v>
      </c>
      <c r="F368" s="73"/>
      <c r="G368" s="70" t="s">
        <v>290</v>
      </c>
      <c r="H368" s="70" t="s">
        <v>332</v>
      </c>
      <c r="I368" s="127"/>
      <c r="J368" s="49"/>
    </row>
    <row r="369" spans="2:10" ht="15" x14ac:dyDescent="0.25">
      <c r="B369" s="454"/>
      <c r="C369" s="451"/>
      <c r="D369" s="448"/>
      <c r="E369" s="75"/>
      <c r="F369" s="73"/>
      <c r="G369" s="70"/>
      <c r="H369" s="202"/>
      <c r="I369" s="127"/>
      <c r="J369" s="49"/>
    </row>
    <row r="370" spans="2:10" ht="15" x14ac:dyDescent="0.25">
      <c r="B370" s="454"/>
      <c r="C370" s="451"/>
      <c r="D370" s="448"/>
      <c r="E370" s="75"/>
      <c r="F370" s="73"/>
      <c r="G370" s="70"/>
      <c r="H370" s="70"/>
      <c r="I370" s="127"/>
      <c r="J370" s="49"/>
    </row>
    <row r="371" spans="2:10" ht="27" customHeight="1" x14ac:dyDescent="0.25">
      <c r="B371" s="152">
        <v>17</v>
      </c>
      <c r="C371" s="153" t="s">
        <v>166</v>
      </c>
      <c r="D371" s="154" t="s">
        <v>209</v>
      </c>
      <c r="E371" s="294" t="s">
        <v>325</v>
      </c>
      <c r="F371" s="156"/>
      <c r="G371" s="137" t="s">
        <v>290</v>
      </c>
      <c r="H371" s="137" t="s">
        <v>554</v>
      </c>
      <c r="I371" s="157"/>
      <c r="J371" s="49"/>
    </row>
    <row r="372" spans="2:10" ht="15" x14ac:dyDescent="0.25">
      <c r="B372" s="453">
        <v>18</v>
      </c>
      <c r="C372" s="450" t="s">
        <v>120</v>
      </c>
      <c r="D372" s="447" t="s">
        <v>127</v>
      </c>
      <c r="E372" s="82" t="s">
        <v>225</v>
      </c>
      <c r="F372" s="83"/>
      <c r="G372" s="70"/>
      <c r="H372" s="84" t="s">
        <v>18</v>
      </c>
      <c r="I372" s="109" t="s">
        <v>48</v>
      </c>
      <c r="J372" s="49"/>
    </row>
    <row r="373" spans="2:10" ht="15" x14ac:dyDescent="0.25">
      <c r="B373" s="454"/>
      <c r="C373" s="451"/>
      <c r="D373" s="448"/>
      <c r="E373" s="75" t="s">
        <v>512</v>
      </c>
      <c r="F373" s="73"/>
      <c r="G373" s="70"/>
      <c r="H373" s="119" t="s">
        <v>18</v>
      </c>
      <c r="I373" s="127"/>
      <c r="J373" s="49"/>
    </row>
    <row r="374" spans="2:10" ht="15" x14ac:dyDescent="0.25">
      <c r="B374" s="454"/>
      <c r="C374" s="451"/>
      <c r="D374" s="448"/>
      <c r="E374" s="75" t="s">
        <v>513</v>
      </c>
      <c r="F374" s="73"/>
      <c r="G374" s="70"/>
      <c r="H374" s="119" t="s">
        <v>18</v>
      </c>
      <c r="I374" s="127"/>
      <c r="J374" s="49"/>
    </row>
    <row r="375" spans="2:10" ht="15" x14ac:dyDescent="0.25">
      <c r="B375" s="454"/>
      <c r="C375" s="451"/>
      <c r="D375" s="448"/>
      <c r="E375" s="75" t="s">
        <v>514</v>
      </c>
      <c r="F375" s="73"/>
      <c r="G375" s="70"/>
      <c r="H375" s="119" t="s">
        <v>18</v>
      </c>
      <c r="I375" s="127"/>
      <c r="J375" s="49"/>
    </row>
    <row r="376" spans="2:10" ht="15" x14ac:dyDescent="0.25">
      <c r="B376" s="454"/>
      <c r="C376" s="451"/>
      <c r="D376" s="448"/>
      <c r="E376" s="87" t="s">
        <v>515</v>
      </c>
      <c r="F376" s="73"/>
      <c r="G376" s="70"/>
      <c r="H376" s="119" t="s">
        <v>18</v>
      </c>
      <c r="I376" s="127"/>
      <c r="J376" s="49"/>
    </row>
    <row r="377" spans="2:10" ht="15" x14ac:dyDescent="0.25">
      <c r="B377" s="454"/>
      <c r="C377" s="451"/>
      <c r="D377" s="448"/>
      <c r="E377" s="75" t="s">
        <v>516</v>
      </c>
      <c r="F377" s="73"/>
      <c r="G377" s="70"/>
      <c r="H377" s="119" t="s">
        <v>18</v>
      </c>
      <c r="I377" s="127"/>
      <c r="J377" s="49"/>
    </row>
    <row r="378" spans="2:10" ht="15" x14ac:dyDescent="0.25">
      <c r="B378" s="454"/>
      <c r="C378" s="451"/>
      <c r="D378" s="448"/>
      <c r="E378" s="72" t="s">
        <v>517</v>
      </c>
      <c r="F378" s="73"/>
      <c r="G378" s="70"/>
      <c r="H378" s="119" t="s">
        <v>18</v>
      </c>
      <c r="I378" s="127"/>
      <c r="J378" s="49"/>
    </row>
    <row r="379" spans="2:10" ht="15" x14ac:dyDescent="0.25">
      <c r="B379" s="454"/>
      <c r="C379" s="451"/>
      <c r="D379" s="448"/>
      <c r="E379" s="75" t="s">
        <v>518</v>
      </c>
      <c r="F379" s="73"/>
      <c r="G379" s="70"/>
      <c r="H379" s="119" t="s">
        <v>18</v>
      </c>
      <c r="I379" s="127"/>
      <c r="J379" s="49"/>
    </row>
    <row r="380" spans="2:10" ht="15" x14ac:dyDescent="0.25">
      <c r="B380" s="454"/>
      <c r="C380" s="451"/>
      <c r="D380" s="448"/>
      <c r="E380" s="75"/>
      <c r="F380" s="73"/>
      <c r="G380" s="70"/>
      <c r="H380" s="119"/>
      <c r="I380" s="127"/>
      <c r="J380" s="49"/>
    </row>
    <row r="381" spans="2:10" ht="27.75" customHeight="1" x14ac:dyDescent="0.25">
      <c r="B381" s="455"/>
      <c r="C381" s="452"/>
      <c r="D381" s="449"/>
      <c r="E381" s="88" t="s">
        <v>304</v>
      </c>
      <c r="F381" s="77"/>
      <c r="G381" s="78"/>
      <c r="H381" s="289" t="s">
        <v>781</v>
      </c>
      <c r="I381" s="140"/>
      <c r="J381" s="49"/>
    </row>
    <row r="382" spans="2:10" ht="15" x14ac:dyDescent="0.25">
      <c r="B382" s="453">
        <v>19</v>
      </c>
      <c r="C382" s="450" t="s">
        <v>121</v>
      </c>
      <c r="D382" s="447" t="s">
        <v>128</v>
      </c>
      <c r="E382" s="72" t="s">
        <v>585</v>
      </c>
      <c r="F382" s="112"/>
      <c r="G382" s="70" t="s">
        <v>290</v>
      </c>
      <c r="H382" s="70" t="s">
        <v>350</v>
      </c>
      <c r="I382" s="127"/>
      <c r="J382" s="49"/>
    </row>
    <row r="383" spans="2:10" ht="15" x14ac:dyDescent="0.25">
      <c r="B383" s="454"/>
      <c r="C383" s="451"/>
      <c r="D383" s="448"/>
      <c r="E383" s="72" t="s">
        <v>586</v>
      </c>
      <c r="F383" s="112"/>
      <c r="G383" s="70" t="s">
        <v>290</v>
      </c>
      <c r="H383" s="70" t="s">
        <v>350</v>
      </c>
      <c r="I383" s="127"/>
      <c r="J383" s="49"/>
    </row>
    <row r="384" spans="2:10" ht="15" x14ac:dyDescent="0.25">
      <c r="B384" s="454"/>
      <c r="C384" s="451"/>
      <c r="D384" s="448"/>
      <c r="E384" s="75" t="s">
        <v>587</v>
      </c>
      <c r="F384" s="73"/>
      <c r="G384" s="70" t="s">
        <v>290</v>
      </c>
      <c r="H384" s="80" t="s">
        <v>332</v>
      </c>
      <c r="I384" s="127"/>
      <c r="J384" s="49"/>
    </row>
    <row r="385" spans="2:10" ht="15" x14ac:dyDescent="0.25">
      <c r="B385" s="454"/>
      <c r="C385" s="451"/>
      <c r="D385" s="448"/>
      <c r="E385" s="75" t="s">
        <v>588</v>
      </c>
      <c r="F385" s="73"/>
      <c r="G385" s="70">
        <v>2023</v>
      </c>
      <c r="H385" s="80" t="s">
        <v>350</v>
      </c>
      <c r="I385" s="127"/>
      <c r="J385" s="49"/>
    </row>
    <row r="386" spans="2:10" ht="15" x14ac:dyDescent="0.25">
      <c r="B386" s="455"/>
      <c r="C386" s="452"/>
      <c r="D386" s="449"/>
      <c r="E386" s="88" t="s">
        <v>589</v>
      </c>
      <c r="F386" s="77"/>
      <c r="G386" s="78" t="s">
        <v>290</v>
      </c>
      <c r="H386" s="89" t="s">
        <v>350</v>
      </c>
      <c r="I386" s="127"/>
      <c r="J386" s="49"/>
    </row>
    <row r="387" spans="2:10" ht="15" x14ac:dyDescent="0.25">
      <c r="B387" s="453">
        <v>20</v>
      </c>
      <c r="C387" s="450" t="s">
        <v>122</v>
      </c>
      <c r="D387" s="447" t="s">
        <v>129</v>
      </c>
      <c r="E387" s="75" t="s">
        <v>590</v>
      </c>
      <c r="F387" s="73">
        <v>60000</v>
      </c>
      <c r="G387" s="70" t="s">
        <v>290</v>
      </c>
      <c r="H387" s="79" t="s">
        <v>591</v>
      </c>
      <c r="I387" s="109"/>
      <c r="J387" s="49"/>
    </row>
    <row r="388" spans="2:10" ht="15" x14ac:dyDescent="0.25">
      <c r="B388" s="454"/>
      <c r="C388" s="451"/>
      <c r="D388" s="448"/>
      <c r="E388" s="75" t="s">
        <v>592</v>
      </c>
      <c r="F388" s="73">
        <v>30000</v>
      </c>
      <c r="G388" s="70" t="s">
        <v>290</v>
      </c>
      <c r="H388" s="79" t="s">
        <v>593</v>
      </c>
      <c r="I388" s="127"/>
      <c r="J388" s="49"/>
    </row>
    <row r="389" spans="2:10" ht="15" x14ac:dyDescent="0.25">
      <c r="B389" s="454"/>
      <c r="C389" s="451"/>
      <c r="D389" s="448"/>
      <c r="E389" s="75" t="s">
        <v>594</v>
      </c>
      <c r="F389" s="224">
        <v>4000</v>
      </c>
      <c r="G389" s="70" t="s">
        <v>290</v>
      </c>
      <c r="H389" s="80" t="s">
        <v>350</v>
      </c>
      <c r="I389" s="127"/>
      <c r="J389" s="49"/>
    </row>
    <row r="390" spans="2:10" ht="15" x14ac:dyDescent="0.25">
      <c r="B390" s="455"/>
      <c r="C390" s="452"/>
      <c r="D390" s="449"/>
      <c r="E390" s="88"/>
      <c r="F390" s="77"/>
      <c r="G390" s="78"/>
      <c r="H390" s="89"/>
      <c r="I390" s="140"/>
      <c r="J390" s="49"/>
    </row>
    <row r="391" spans="2:10" ht="25.5" customHeight="1" x14ac:dyDescent="0.25">
      <c r="B391" s="158">
        <v>21</v>
      </c>
      <c r="C391" s="159" t="s">
        <v>123</v>
      </c>
      <c r="D391" s="160" t="s">
        <v>130</v>
      </c>
      <c r="E391" s="135" t="s">
        <v>749</v>
      </c>
      <c r="F391" s="136"/>
      <c r="G391" s="110"/>
      <c r="H391" s="110"/>
      <c r="I391" s="127"/>
      <c r="J391" s="49"/>
    </row>
    <row r="392" spans="2:10" ht="15" x14ac:dyDescent="0.25">
      <c r="B392" s="453">
        <v>22</v>
      </c>
      <c r="C392" s="477" t="s">
        <v>124</v>
      </c>
      <c r="D392" s="447" t="s">
        <v>131</v>
      </c>
      <c r="E392" s="82" t="s">
        <v>803</v>
      </c>
      <c r="F392" s="83">
        <v>65000</v>
      </c>
      <c r="G392" s="71" t="s">
        <v>437</v>
      </c>
      <c r="H392" s="133" t="s">
        <v>801</v>
      </c>
      <c r="I392" s="109"/>
      <c r="J392" s="49"/>
    </row>
    <row r="393" spans="2:10" ht="15" x14ac:dyDescent="0.25">
      <c r="B393" s="455"/>
      <c r="C393" s="478"/>
      <c r="D393" s="449"/>
      <c r="E393" s="76" t="s">
        <v>802</v>
      </c>
      <c r="F393" s="143"/>
      <c r="G393" s="78"/>
      <c r="H393" s="78"/>
      <c r="I393" s="140"/>
      <c r="J393" s="49"/>
    </row>
    <row r="394" spans="2:10" ht="15" x14ac:dyDescent="0.25">
      <c r="B394" s="454">
        <v>23</v>
      </c>
      <c r="C394" s="451" t="s">
        <v>125</v>
      </c>
      <c r="D394" s="448" t="s">
        <v>132</v>
      </c>
      <c r="E394" s="72" t="s">
        <v>569</v>
      </c>
      <c r="F394" s="139"/>
      <c r="G394" s="70" t="s">
        <v>290</v>
      </c>
      <c r="H394" s="70" t="s">
        <v>484</v>
      </c>
      <c r="I394" s="127"/>
      <c r="J394" s="49"/>
    </row>
    <row r="395" spans="2:10" ht="15" x14ac:dyDescent="0.25">
      <c r="B395" s="454"/>
      <c r="C395" s="451"/>
      <c r="D395" s="448"/>
      <c r="E395" s="72" t="s">
        <v>609</v>
      </c>
      <c r="F395" s="139"/>
      <c r="G395" s="70" t="s">
        <v>290</v>
      </c>
      <c r="H395" s="91" t="s">
        <v>332</v>
      </c>
      <c r="I395" s="127"/>
      <c r="J395" s="49"/>
    </row>
    <row r="396" spans="2:10" ht="15" x14ac:dyDescent="0.25">
      <c r="B396" s="454"/>
      <c r="C396" s="451"/>
      <c r="D396" s="448"/>
      <c r="E396" s="72" t="s">
        <v>610</v>
      </c>
      <c r="F396" s="139"/>
      <c r="G396" s="70" t="s">
        <v>290</v>
      </c>
      <c r="H396" s="70" t="s">
        <v>332</v>
      </c>
      <c r="I396" s="127"/>
      <c r="J396" s="49"/>
    </row>
    <row r="397" spans="2:10" ht="15" x14ac:dyDescent="0.25">
      <c r="B397" s="454"/>
      <c r="C397" s="451"/>
      <c r="D397" s="448"/>
      <c r="E397" s="72" t="s">
        <v>611</v>
      </c>
      <c r="F397" s="242"/>
      <c r="G397" s="70" t="s">
        <v>290</v>
      </c>
      <c r="H397" s="70" t="s">
        <v>332</v>
      </c>
      <c r="I397" s="127"/>
      <c r="J397" s="49"/>
    </row>
    <row r="398" spans="2:10" ht="15" x14ac:dyDescent="0.25">
      <c r="B398" s="454"/>
      <c r="C398" s="451"/>
      <c r="D398" s="448"/>
      <c r="E398" s="72" t="s">
        <v>612</v>
      </c>
      <c r="F398" s="242"/>
      <c r="G398" s="70" t="s">
        <v>290</v>
      </c>
      <c r="H398" s="70" t="s">
        <v>332</v>
      </c>
      <c r="I398" s="127"/>
      <c r="J398" s="49"/>
    </row>
    <row r="399" spans="2:10" ht="15" x14ac:dyDescent="0.25">
      <c r="B399" s="454"/>
      <c r="C399" s="451"/>
      <c r="D399" s="448"/>
      <c r="E399" s="72" t="s">
        <v>613</v>
      </c>
      <c r="F399" s="242"/>
      <c r="G399" s="70" t="s">
        <v>290</v>
      </c>
      <c r="H399" s="70" t="s">
        <v>332</v>
      </c>
      <c r="I399" s="127"/>
      <c r="J399" s="49"/>
    </row>
    <row r="400" spans="2:10" ht="15" x14ac:dyDescent="0.25">
      <c r="B400" s="454"/>
      <c r="C400" s="451"/>
      <c r="D400" s="448"/>
      <c r="E400" s="72" t="s">
        <v>614</v>
      </c>
      <c r="F400" s="242"/>
      <c r="G400" s="70" t="s">
        <v>290</v>
      </c>
      <c r="H400" s="70" t="s">
        <v>332</v>
      </c>
      <c r="I400" s="127"/>
      <c r="J400" s="49"/>
    </row>
    <row r="401" spans="2:10" ht="15" x14ac:dyDescent="0.25">
      <c r="B401" s="454"/>
      <c r="C401" s="451"/>
      <c r="D401" s="448"/>
      <c r="E401" s="72" t="s">
        <v>615</v>
      </c>
      <c r="F401" s="242"/>
      <c r="G401" s="70" t="s">
        <v>290</v>
      </c>
      <c r="H401" s="70" t="s">
        <v>332</v>
      </c>
      <c r="I401" s="127"/>
      <c r="J401" s="49"/>
    </row>
    <row r="402" spans="2:10" ht="15" x14ac:dyDescent="0.25">
      <c r="B402" s="454"/>
      <c r="C402" s="451"/>
      <c r="D402" s="448"/>
      <c r="E402" s="72" t="s">
        <v>846</v>
      </c>
      <c r="F402" s="386"/>
      <c r="G402" s="70" t="s">
        <v>290</v>
      </c>
      <c r="H402" s="403" t="s">
        <v>848</v>
      </c>
      <c r="I402" s="394"/>
      <c r="J402" s="49"/>
    </row>
    <row r="403" spans="2:10" ht="15" x14ac:dyDescent="0.25">
      <c r="B403" s="455"/>
      <c r="C403" s="452"/>
      <c r="D403" s="449"/>
      <c r="E403" s="72" t="s">
        <v>847</v>
      </c>
      <c r="F403" s="143"/>
      <c r="G403" s="78" t="s">
        <v>290</v>
      </c>
      <c r="H403" s="403" t="s">
        <v>848</v>
      </c>
      <c r="I403" s="140"/>
      <c r="J403" s="49"/>
    </row>
    <row r="404" spans="2:10" ht="15" x14ac:dyDescent="0.25">
      <c r="B404" s="453">
        <v>24</v>
      </c>
      <c r="C404" s="450" t="s">
        <v>38</v>
      </c>
      <c r="D404" s="447" t="s">
        <v>39</v>
      </c>
      <c r="E404" s="68" t="s">
        <v>221</v>
      </c>
      <c r="F404" s="69"/>
      <c r="G404" s="71" t="s">
        <v>281</v>
      </c>
      <c r="H404" s="132" t="s">
        <v>222</v>
      </c>
      <c r="I404" s="109" t="s">
        <v>237</v>
      </c>
      <c r="J404" s="49"/>
    </row>
    <row r="405" spans="2:10" ht="15" x14ac:dyDescent="0.25">
      <c r="B405" s="454"/>
      <c r="C405" s="451"/>
      <c r="D405" s="448"/>
      <c r="E405" s="72" t="s">
        <v>413</v>
      </c>
      <c r="F405" s="139"/>
      <c r="G405" s="70" t="s">
        <v>290</v>
      </c>
      <c r="H405" s="70" t="s">
        <v>332</v>
      </c>
      <c r="I405" s="127"/>
      <c r="J405" s="49"/>
    </row>
    <row r="406" spans="2:10" ht="15" x14ac:dyDescent="0.25">
      <c r="B406" s="454"/>
      <c r="C406" s="451"/>
      <c r="D406" s="448"/>
      <c r="E406" s="75" t="s">
        <v>356</v>
      </c>
      <c r="F406" s="139"/>
      <c r="G406" s="70" t="s">
        <v>290</v>
      </c>
      <c r="H406" s="80" t="s">
        <v>414</v>
      </c>
      <c r="I406" s="127"/>
      <c r="J406" s="49"/>
    </row>
    <row r="407" spans="2:10" ht="15" x14ac:dyDescent="0.25">
      <c r="B407" s="454"/>
      <c r="C407" s="451"/>
      <c r="D407" s="448"/>
      <c r="E407" s="75" t="s">
        <v>415</v>
      </c>
      <c r="F407" s="139"/>
      <c r="G407" s="70" t="s">
        <v>416</v>
      </c>
      <c r="H407" s="80" t="s">
        <v>417</v>
      </c>
      <c r="I407" s="127"/>
      <c r="J407" s="49"/>
    </row>
    <row r="408" spans="2:10" ht="15" x14ac:dyDescent="0.25">
      <c r="B408" s="454"/>
      <c r="C408" s="451"/>
      <c r="D408" s="448"/>
      <c r="E408" s="72" t="s">
        <v>418</v>
      </c>
      <c r="F408" s="139"/>
      <c r="G408" s="70" t="s">
        <v>416</v>
      </c>
      <c r="H408" s="70" t="s">
        <v>332</v>
      </c>
      <c r="I408" s="127"/>
      <c r="J408" s="49"/>
    </row>
    <row r="409" spans="2:10" ht="15" x14ac:dyDescent="0.25">
      <c r="B409" s="454"/>
      <c r="C409" s="451"/>
      <c r="D409" s="448"/>
      <c r="E409" s="72" t="s">
        <v>419</v>
      </c>
      <c r="F409" s="139"/>
      <c r="G409" s="70"/>
      <c r="H409" s="70" t="s">
        <v>332</v>
      </c>
      <c r="I409" s="127"/>
      <c r="J409" s="49"/>
    </row>
    <row r="410" spans="2:10" ht="15" x14ac:dyDescent="0.25">
      <c r="B410" s="454"/>
      <c r="C410" s="451"/>
      <c r="D410" s="448"/>
      <c r="E410" s="72" t="s">
        <v>420</v>
      </c>
      <c r="F410" s="139"/>
      <c r="G410" s="70" t="s">
        <v>290</v>
      </c>
      <c r="H410" s="70" t="s">
        <v>350</v>
      </c>
      <c r="I410" s="127"/>
      <c r="J410" s="49"/>
    </row>
    <row r="411" spans="2:10" ht="15" x14ac:dyDescent="0.25">
      <c r="B411" s="454"/>
      <c r="C411" s="451"/>
      <c r="D411" s="448"/>
      <c r="E411" s="72" t="s">
        <v>421</v>
      </c>
      <c r="F411" s="139"/>
      <c r="G411" s="70"/>
      <c r="H411" s="70" t="s">
        <v>422</v>
      </c>
      <c r="I411" s="127"/>
      <c r="J411" s="49"/>
    </row>
    <row r="412" spans="2:10" ht="15" x14ac:dyDescent="0.25">
      <c r="B412" s="454"/>
      <c r="C412" s="451"/>
      <c r="D412" s="448"/>
      <c r="E412" s="72" t="s">
        <v>423</v>
      </c>
      <c r="F412" s="139"/>
      <c r="G412" s="70" t="s">
        <v>424</v>
      </c>
      <c r="H412" s="70" t="s">
        <v>332</v>
      </c>
      <c r="I412" s="127"/>
      <c r="J412" s="49"/>
    </row>
    <row r="413" spans="2:10" ht="15" x14ac:dyDescent="0.25">
      <c r="B413" s="454"/>
      <c r="C413" s="451"/>
      <c r="D413" s="448"/>
      <c r="E413" s="111"/>
      <c r="F413" s="112"/>
      <c r="G413" s="113"/>
      <c r="H413" s="113"/>
      <c r="I413" s="127"/>
      <c r="J413" s="49"/>
    </row>
    <row r="414" spans="2:10" ht="15" x14ac:dyDescent="0.25">
      <c r="B414" s="454"/>
      <c r="C414" s="451"/>
      <c r="D414" s="448"/>
      <c r="E414" s="111"/>
      <c r="F414" s="112"/>
      <c r="G414" s="113"/>
      <c r="H414" s="113"/>
      <c r="I414" s="127"/>
      <c r="J414" s="49"/>
    </row>
    <row r="415" spans="2:10" ht="15" x14ac:dyDescent="0.25">
      <c r="B415" s="454"/>
      <c r="C415" s="451"/>
      <c r="D415" s="448"/>
      <c r="E415" s="72"/>
      <c r="F415" s="139"/>
      <c r="G415" s="78"/>
      <c r="H415" s="70"/>
      <c r="I415" s="127"/>
      <c r="J415" s="49"/>
    </row>
    <row r="416" spans="2:10" ht="30" x14ac:dyDescent="0.25">
      <c r="B416" s="453">
        <v>25</v>
      </c>
      <c r="C416" s="450" t="s">
        <v>45</v>
      </c>
      <c r="D416" s="447" t="s">
        <v>15</v>
      </c>
      <c r="E416" s="241" t="s">
        <v>235</v>
      </c>
      <c r="F416" s="69">
        <v>400000</v>
      </c>
      <c r="G416" s="70" t="s">
        <v>282</v>
      </c>
      <c r="H416" s="132" t="s">
        <v>236</v>
      </c>
      <c r="I416" s="109" t="s">
        <v>48</v>
      </c>
      <c r="J416" s="49"/>
    </row>
    <row r="417" spans="2:10" ht="15" x14ac:dyDescent="0.25">
      <c r="B417" s="454"/>
      <c r="C417" s="451"/>
      <c r="D417" s="448"/>
      <c r="E417" s="72" t="s">
        <v>489</v>
      </c>
      <c r="F417" s="139">
        <v>15000</v>
      </c>
      <c r="G417" s="74">
        <v>45108</v>
      </c>
      <c r="H417" s="70" t="s">
        <v>490</v>
      </c>
      <c r="I417" s="127"/>
      <c r="J417" s="49"/>
    </row>
    <row r="418" spans="2:10" ht="15" x14ac:dyDescent="0.25">
      <c r="B418" s="454"/>
      <c r="C418" s="451"/>
      <c r="D418" s="448"/>
      <c r="E418" s="295" t="s">
        <v>491</v>
      </c>
      <c r="F418" s="139">
        <v>50000</v>
      </c>
      <c r="G418" s="74">
        <v>45139</v>
      </c>
      <c r="H418" s="70" t="s">
        <v>364</v>
      </c>
      <c r="I418" s="127"/>
      <c r="J418" s="49"/>
    </row>
    <row r="419" spans="2:10" ht="15" x14ac:dyDescent="0.25">
      <c r="B419" s="454"/>
      <c r="C419" s="451"/>
      <c r="D419" s="448"/>
      <c r="E419" s="72" t="s">
        <v>492</v>
      </c>
      <c r="F419" s="139">
        <v>12000</v>
      </c>
      <c r="G419" s="74">
        <v>45108</v>
      </c>
      <c r="H419" s="70" t="s">
        <v>350</v>
      </c>
      <c r="I419" s="127"/>
      <c r="J419" s="49"/>
    </row>
    <row r="420" spans="2:10" ht="15" x14ac:dyDescent="0.25">
      <c r="B420" s="454"/>
      <c r="C420" s="451"/>
      <c r="D420" s="448"/>
      <c r="E420" s="72" t="s">
        <v>496</v>
      </c>
      <c r="F420" s="139">
        <v>12000</v>
      </c>
      <c r="G420" s="74" t="s">
        <v>290</v>
      </c>
      <c r="H420" s="70" t="s">
        <v>350</v>
      </c>
      <c r="I420" s="127"/>
      <c r="J420" s="49"/>
    </row>
    <row r="421" spans="2:10" ht="15" x14ac:dyDescent="0.25">
      <c r="B421" s="454"/>
      <c r="C421" s="451"/>
      <c r="D421" s="448"/>
      <c r="E421" s="72" t="s">
        <v>493</v>
      </c>
      <c r="F421" s="486">
        <v>70000</v>
      </c>
      <c r="G421" s="481">
        <v>45145</v>
      </c>
      <c r="H421" s="488" t="s">
        <v>332</v>
      </c>
      <c r="I421" s="127"/>
      <c r="J421" s="49"/>
    </row>
    <row r="422" spans="2:10" ht="15" x14ac:dyDescent="0.25">
      <c r="B422" s="454"/>
      <c r="C422" s="451"/>
      <c r="D422" s="448"/>
      <c r="E422" s="75" t="s">
        <v>494</v>
      </c>
      <c r="F422" s="486"/>
      <c r="G422" s="481"/>
      <c r="H422" s="488"/>
      <c r="I422" s="127"/>
      <c r="J422" s="49"/>
    </row>
    <row r="423" spans="2:10" ht="15" x14ac:dyDescent="0.25">
      <c r="B423" s="455"/>
      <c r="C423" s="452"/>
      <c r="D423" s="449"/>
      <c r="E423" s="76" t="s">
        <v>495</v>
      </c>
      <c r="F423" s="487"/>
      <c r="G423" s="482"/>
      <c r="H423" s="489"/>
      <c r="I423" s="127"/>
      <c r="J423" s="49"/>
    </row>
    <row r="424" spans="2:10" ht="15" x14ac:dyDescent="0.25">
      <c r="B424" s="453">
        <v>26</v>
      </c>
      <c r="C424" s="450" t="s">
        <v>164</v>
      </c>
      <c r="D424" s="447" t="s">
        <v>134</v>
      </c>
      <c r="E424" s="75" t="s">
        <v>287</v>
      </c>
      <c r="F424" s="139"/>
      <c r="G424" s="70" t="s">
        <v>290</v>
      </c>
      <c r="H424" s="84" t="s">
        <v>288</v>
      </c>
      <c r="I424" s="109"/>
      <c r="J424" s="49"/>
    </row>
    <row r="425" spans="2:10" ht="15" x14ac:dyDescent="0.25">
      <c r="B425" s="454"/>
      <c r="C425" s="451"/>
      <c r="D425" s="448"/>
      <c r="E425" s="72" t="s">
        <v>289</v>
      </c>
      <c r="F425" s="139"/>
      <c r="G425" s="70" t="s">
        <v>290</v>
      </c>
      <c r="H425" s="80" t="s">
        <v>288</v>
      </c>
      <c r="I425" s="127"/>
      <c r="J425" s="49"/>
    </row>
    <row r="426" spans="2:10" ht="15" x14ac:dyDescent="0.25">
      <c r="B426" s="454"/>
      <c r="C426" s="451"/>
      <c r="D426" s="448"/>
      <c r="E426" s="72" t="s">
        <v>291</v>
      </c>
      <c r="F426" s="139"/>
      <c r="G426" s="70" t="s">
        <v>290</v>
      </c>
      <c r="H426" s="80" t="s">
        <v>288</v>
      </c>
      <c r="I426" s="127"/>
      <c r="J426" s="49"/>
    </row>
    <row r="427" spans="2:10" ht="15" x14ac:dyDescent="0.25">
      <c r="B427" s="454"/>
      <c r="C427" s="451"/>
      <c r="D427" s="448"/>
      <c r="E427" s="72" t="s">
        <v>292</v>
      </c>
      <c r="F427" s="139"/>
      <c r="G427" s="70" t="s">
        <v>290</v>
      </c>
      <c r="H427" s="80" t="s">
        <v>288</v>
      </c>
      <c r="I427" s="127"/>
      <c r="J427" s="49"/>
    </row>
    <row r="428" spans="2:10" ht="15" x14ac:dyDescent="0.25">
      <c r="B428" s="455"/>
      <c r="C428" s="452"/>
      <c r="D428" s="449"/>
      <c r="E428" s="88" t="s">
        <v>293</v>
      </c>
      <c r="F428" s="77"/>
      <c r="G428" s="78" t="s">
        <v>290</v>
      </c>
      <c r="H428" s="89" t="s">
        <v>288</v>
      </c>
      <c r="I428" s="140"/>
      <c r="J428" s="49"/>
    </row>
    <row r="429" spans="2:10" ht="15" x14ac:dyDescent="0.25">
      <c r="B429" s="454">
        <v>27</v>
      </c>
      <c r="C429" s="451" t="s">
        <v>36</v>
      </c>
      <c r="D429" s="448" t="s">
        <v>37</v>
      </c>
      <c r="E429" s="72" t="s">
        <v>289</v>
      </c>
      <c r="F429" s="73">
        <v>120000</v>
      </c>
      <c r="G429" s="70" t="s">
        <v>290</v>
      </c>
      <c r="H429" s="80" t="s">
        <v>332</v>
      </c>
      <c r="I429" s="127"/>
      <c r="J429" s="49"/>
    </row>
    <row r="430" spans="2:10" ht="15" x14ac:dyDescent="0.25">
      <c r="B430" s="454"/>
      <c r="C430" s="451"/>
      <c r="D430" s="448"/>
      <c r="E430" s="75" t="s">
        <v>397</v>
      </c>
      <c r="F430" s="73">
        <v>24000</v>
      </c>
      <c r="G430" s="74">
        <v>45145</v>
      </c>
      <c r="H430" s="80" t="s">
        <v>332</v>
      </c>
      <c r="I430" s="127"/>
      <c r="J430" s="49"/>
    </row>
    <row r="431" spans="2:10" ht="30" x14ac:dyDescent="0.25">
      <c r="B431" s="454"/>
      <c r="C431" s="451"/>
      <c r="D431" s="448"/>
      <c r="E431" s="87" t="s">
        <v>398</v>
      </c>
      <c r="F431" s="203">
        <v>85000</v>
      </c>
      <c r="G431" s="70" t="s">
        <v>290</v>
      </c>
      <c r="H431" s="80" t="s">
        <v>332</v>
      </c>
      <c r="I431" s="127"/>
      <c r="J431" s="49"/>
    </row>
    <row r="432" spans="2:10" ht="15" x14ac:dyDescent="0.25">
      <c r="B432" s="454"/>
      <c r="C432" s="451"/>
      <c r="D432" s="448"/>
      <c r="E432" s="75"/>
      <c r="F432" s="73"/>
      <c r="G432" s="78"/>
      <c r="H432" s="80"/>
      <c r="I432" s="127"/>
      <c r="J432" s="49"/>
    </row>
    <row r="433" spans="2:10" ht="15" x14ac:dyDescent="0.25">
      <c r="B433" s="453">
        <v>28</v>
      </c>
      <c r="C433" s="450" t="s">
        <v>135</v>
      </c>
      <c r="D433" s="447" t="s">
        <v>136</v>
      </c>
      <c r="E433" s="82" t="s">
        <v>507</v>
      </c>
      <c r="F433" s="83">
        <v>173818</v>
      </c>
      <c r="G433" s="243" t="s">
        <v>297</v>
      </c>
      <c r="H433" s="71" t="s">
        <v>332</v>
      </c>
      <c r="I433" s="109"/>
      <c r="J433" s="49"/>
    </row>
    <row r="434" spans="2:10" ht="15" x14ac:dyDescent="0.25">
      <c r="B434" s="454"/>
      <c r="C434" s="451"/>
      <c r="D434" s="448"/>
      <c r="E434" s="75" t="s">
        <v>688</v>
      </c>
      <c r="F434" s="73">
        <v>326818</v>
      </c>
      <c r="G434" s="243" t="s">
        <v>297</v>
      </c>
      <c r="H434" s="70" t="s">
        <v>332</v>
      </c>
      <c r="I434" s="127"/>
      <c r="J434" s="49"/>
    </row>
    <row r="435" spans="2:10" ht="15" x14ac:dyDescent="0.25">
      <c r="B435" s="454"/>
      <c r="C435" s="451"/>
      <c r="D435" s="448"/>
      <c r="E435" s="75" t="s">
        <v>689</v>
      </c>
      <c r="F435" s="232">
        <v>20440</v>
      </c>
      <c r="G435" s="243" t="s">
        <v>297</v>
      </c>
      <c r="H435" s="70" t="s">
        <v>332</v>
      </c>
      <c r="I435" s="127"/>
      <c r="J435" s="49"/>
    </row>
    <row r="436" spans="2:10" ht="15" x14ac:dyDescent="0.25">
      <c r="B436" s="454"/>
      <c r="C436" s="451"/>
      <c r="D436" s="448"/>
      <c r="E436" s="75" t="s">
        <v>690</v>
      </c>
      <c r="F436" s="232">
        <v>60000</v>
      </c>
      <c r="G436" s="243" t="s">
        <v>290</v>
      </c>
      <c r="H436" s="70" t="s">
        <v>332</v>
      </c>
      <c r="I436" s="127"/>
      <c r="J436" s="49"/>
    </row>
    <row r="437" spans="2:10" x14ac:dyDescent="0.25">
      <c r="B437" s="455"/>
      <c r="C437" s="452"/>
      <c r="D437" s="449"/>
      <c r="E437" s="88"/>
      <c r="F437" s="77"/>
      <c r="G437" s="244"/>
      <c r="H437" s="78"/>
      <c r="I437" s="134"/>
      <c r="J437" s="49"/>
    </row>
    <row r="438" spans="2:10" ht="15" x14ac:dyDescent="0.25">
      <c r="B438" s="454">
        <v>29</v>
      </c>
      <c r="C438" s="451" t="s">
        <v>23</v>
      </c>
      <c r="D438" s="448" t="s">
        <v>24</v>
      </c>
      <c r="E438" s="75" t="s">
        <v>467</v>
      </c>
      <c r="F438" s="73"/>
      <c r="G438" s="74" t="s">
        <v>290</v>
      </c>
      <c r="H438" s="70" t="s">
        <v>468</v>
      </c>
      <c r="I438" s="127"/>
      <c r="J438" s="49"/>
    </row>
    <row r="439" spans="2:10" ht="15" x14ac:dyDescent="0.25">
      <c r="B439" s="454"/>
      <c r="C439" s="451"/>
      <c r="D439" s="448"/>
      <c r="E439" s="87" t="s">
        <v>469</v>
      </c>
      <c r="F439" s="73"/>
      <c r="G439" s="81" t="s">
        <v>290</v>
      </c>
      <c r="H439" s="70" t="s">
        <v>350</v>
      </c>
      <c r="I439" s="127"/>
      <c r="J439" s="49"/>
    </row>
    <row r="440" spans="2:10" ht="15" x14ac:dyDescent="0.25">
      <c r="B440" s="454"/>
      <c r="C440" s="451"/>
      <c r="D440" s="448"/>
      <c r="E440" s="87" t="s">
        <v>470</v>
      </c>
      <c r="F440" s="73"/>
      <c r="G440" s="74" t="s">
        <v>290</v>
      </c>
      <c r="H440" s="70" t="s">
        <v>350</v>
      </c>
      <c r="I440" s="127"/>
      <c r="J440" s="49"/>
    </row>
    <row r="441" spans="2:10" ht="15" x14ac:dyDescent="0.25">
      <c r="B441" s="454"/>
      <c r="C441" s="451"/>
      <c r="D441" s="448"/>
      <c r="E441" s="87" t="s">
        <v>471</v>
      </c>
      <c r="F441" s="224"/>
      <c r="G441" s="74" t="s">
        <v>290</v>
      </c>
      <c r="H441" s="70" t="s">
        <v>350</v>
      </c>
      <c r="I441" s="127"/>
      <c r="J441" s="49"/>
    </row>
    <row r="442" spans="2:10" ht="15" x14ac:dyDescent="0.25">
      <c r="B442" s="454"/>
      <c r="C442" s="451"/>
      <c r="D442" s="448"/>
      <c r="E442" s="87" t="s">
        <v>472</v>
      </c>
      <c r="F442" s="224"/>
      <c r="G442" s="74" t="s">
        <v>473</v>
      </c>
      <c r="H442" s="70" t="s">
        <v>350</v>
      </c>
      <c r="I442" s="127"/>
      <c r="J442" s="49"/>
    </row>
    <row r="443" spans="2:10" ht="15" x14ac:dyDescent="0.25">
      <c r="B443" s="454"/>
      <c r="C443" s="451"/>
      <c r="D443" s="448"/>
      <c r="E443" s="87"/>
      <c r="F443" s="73"/>
      <c r="G443" s="208"/>
      <c r="H443" s="70"/>
      <c r="I443" s="127"/>
      <c r="J443" s="49"/>
    </row>
    <row r="444" spans="2:10" ht="30" x14ac:dyDescent="0.25">
      <c r="B444" s="453">
        <v>30</v>
      </c>
      <c r="C444" s="450" t="s">
        <v>137</v>
      </c>
      <c r="D444" s="447" t="s">
        <v>138</v>
      </c>
      <c r="E444" s="190" t="s">
        <v>231</v>
      </c>
      <c r="F444" s="83"/>
      <c r="G444" s="74" t="s">
        <v>282</v>
      </c>
      <c r="H444" s="133" t="s">
        <v>232</v>
      </c>
      <c r="I444" s="128" t="s">
        <v>48</v>
      </c>
      <c r="J444" s="49"/>
    </row>
    <row r="445" spans="2:10" x14ac:dyDescent="0.25">
      <c r="B445" s="454"/>
      <c r="C445" s="451"/>
      <c r="D445" s="448"/>
      <c r="E445" s="75" t="s">
        <v>425</v>
      </c>
      <c r="F445" s="73">
        <v>19600</v>
      </c>
      <c r="G445" s="74" t="s">
        <v>407</v>
      </c>
      <c r="H445" s="80" t="s">
        <v>426</v>
      </c>
      <c r="I445" s="129"/>
      <c r="J445" s="49"/>
    </row>
    <row r="446" spans="2:10" x14ac:dyDescent="0.25">
      <c r="B446" s="454"/>
      <c r="C446" s="451"/>
      <c r="D446" s="448"/>
      <c r="E446" s="75" t="s">
        <v>427</v>
      </c>
      <c r="F446" s="73">
        <v>32994</v>
      </c>
      <c r="G446" s="81" t="s">
        <v>407</v>
      </c>
      <c r="H446" s="80" t="s">
        <v>426</v>
      </c>
      <c r="I446" s="129"/>
      <c r="J446" s="49"/>
    </row>
    <row r="447" spans="2:10" x14ac:dyDescent="0.25">
      <c r="B447" s="454"/>
      <c r="C447" s="451"/>
      <c r="D447" s="448"/>
      <c r="E447" s="75" t="s">
        <v>428</v>
      </c>
      <c r="F447" s="73"/>
      <c r="G447" s="81" t="s">
        <v>410</v>
      </c>
      <c r="H447" s="80" t="s">
        <v>364</v>
      </c>
      <c r="I447" s="129"/>
      <c r="J447" s="49"/>
    </row>
    <row r="448" spans="2:10" x14ac:dyDescent="0.25">
      <c r="B448" s="454"/>
      <c r="C448" s="451"/>
      <c r="D448" s="448"/>
      <c r="E448" s="75" t="s">
        <v>429</v>
      </c>
      <c r="F448" s="204"/>
      <c r="G448" s="81" t="s">
        <v>407</v>
      </c>
      <c r="H448" s="80" t="s">
        <v>430</v>
      </c>
      <c r="I448" s="129"/>
      <c r="J448" s="49"/>
    </row>
    <row r="449" spans="2:10" x14ac:dyDescent="0.25">
      <c r="B449" s="454"/>
      <c r="C449" s="451"/>
      <c r="D449" s="448"/>
      <c r="E449" s="75" t="s">
        <v>431</v>
      </c>
      <c r="F449" s="204"/>
      <c r="G449" s="81" t="s">
        <v>432</v>
      </c>
      <c r="H449" s="80" t="s">
        <v>350</v>
      </c>
      <c r="I449" s="129"/>
      <c r="J449" s="49"/>
    </row>
    <row r="450" spans="2:10" x14ac:dyDescent="0.25">
      <c r="B450" s="454"/>
      <c r="C450" s="451"/>
      <c r="D450" s="448"/>
      <c r="E450" s="75"/>
      <c r="F450" s="204"/>
      <c r="G450" s="81"/>
      <c r="H450" s="80"/>
      <c r="I450" s="129"/>
      <c r="J450" s="49"/>
    </row>
    <row r="451" spans="2:10" x14ac:dyDescent="0.25">
      <c r="B451" s="455"/>
      <c r="C451" s="452"/>
      <c r="D451" s="449"/>
      <c r="E451" s="88"/>
      <c r="F451" s="77"/>
      <c r="G451" s="120"/>
      <c r="H451" s="89"/>
      <c r="I451" s="134"/>
      <c r="J451" s="49"/>
    </row>
    <row r="452" spans="2:10" x14ac:dyDescent="0.25">
      <c r="B452" s="454">
        <v>31</v>
      </c>
      <c r="C452" s="451" t="s">
        <v>139</v>
      </c>
      <c r="D452" s="448" t="s">
        <v>140</v>
      </c>
      <c r="E452" s="75" t="s">
        <v>294</v>
      </c>
      <c r="F452" s="73"/>
      <c r="G452" s="70" t="s">
        <v>290</v>
      </c>
      <c r="H452" s="80" t="s">
        <v>295</v>
      </c>
      <c r="I452" s="129"/>
      <c r="J452" s="49"/>
    </row>
    <row r="453" spans="2:10" x14ac:dyDescent="0.25">
      <c r="B453" s="454"/>
      <c r="C453" s="451"/>
      <c r="D453" s="448"/>
      <c r="E453" s="75" t="s">
        <v>296</v>
      </c>
      <c r="F453" s="73"/>
      <c r="G453" s="70" t="s">
        <v>297</v>
      </c>
      <c r="H453" s="80" t="s">
        <v>295</v>
      </c>
      <c r="I453" s="129"/>
      <c r="J453" s="49"/>
    </row>
    <row r="454" spans="2:10" x14ac:dyDescent="0.25">
      <c r="B454" s="454"/>
      <c r="C454" s="451"/>
      <c r="D454" s="448"/>
      <c r="E454" s="75" t="s">
        <v>287</v>
      </c>
      <c r="F454" s="73"/>
      <c r="G454" s="70" t="s">
        <v>290</v>
      </c>
      <c r="H454" s="80" t="s">
        <v>295</v>
      </c>
      <c r="I454" s="129"/>
      <c r="J454" s="49"/>
    </row>
    <row r="455" spans="2:10" x14ac:dyDescent="0.25">
      <c r="B455" s="454"/>
      <c r="C455" s="451"/>
      <c r="D455" s="448"/>
      <c r="E455" s="72" t="s">
        <v>298</v>
      </c>
      <c r="F455" s="73"/>
      <c r="G455" s="70" t="s">
        <v>290</v>
      </c>
      <c r="H455" s="80" t="s">
        <v>295</v>
      </c>
      <c r="I455" s="129"/>
      <c r="J455" s="49"/>
    </row>
    <row r="456" spans="2:10" x14ac:dyDescent="0.25">
      <c r="B456" s="454"/>
      <c r="C456" s="451"/>
      <c r="D456" s="448"/>
      <c r="E456" s="75" t="s">
        <v>299</v>
      </c>
      <c r="F456" s="73"/>
      <c r="G456" s="70" t="s">
        <v>290</v>
      </c>
      <c r="H456" s="80" t="s">
        <v>295</v>
      </c>
      <c r="I456" s="129"/>
      <c r="J456" s="49"/>
    </row>
    <row r="457" spans="2:10" x14ac:dyDescent="0.25">
      <c r="B457" s="454"/>
      <c r="C457" s="451"/>
      <c r="D457" s="448"/>
      <c r="E457" s="75" t="s">
        <v>300</v>
      </c>
      <c r="F457" s="73"/>
      <c r="G457" s="80" t="s">
        <v>290</v>
      </c>
      <c r="H457" s="80" t="s">
        <v>295</v>
      </c>
      <c r="I457" s="129"/>
      <c r="J457" s="49"/>
    </row>
    <row r="458" spans="2:10" x14ac:dyDescent="0.25">
      <c r="B458" s="454"/>
      <c r="C458" s="451"/>
      <c r="D458" s="448"/>
      <c r="E458" s="75" t="s">
        <v>291</v>
      </c>
      <c r="F458" s="73"/>
      <c r="G458" s="80" t="s">
        <v>290</v>
      </c>
      <c r="H458" s="80" t="s">
        <v>295</v>
      </c>
      <c r="I458" s="129"/>
      <c r="J458" s="49"/>
    </row>
    <row r="459" spans="2:10" x14ac:dyDescent="0.25">
      <c r="B459" s="454"/>
      <c r="C459" s="451"/>
      <c r="D459" s="448"/>
      <c r="E459" s="75" t="s">
        <v>301</v>
      </c>
      <c r="F459" s="73"/>
      <c r="G459" s="80" t="s">
        <v>290</v>
      </c>
      <c r="H459" s="80" t="s">
        <v>295</v>
      </c>
      <c r="I459" s="129"/>
      <c r="J459" s="49"/>
    </row>
    <row r="460" spans="2:10" x14ac:dyDescent="0.25">
      <c r="B460" s="454"/>
      <c r="C460" s="451"/>
      <c r="D460" s="448"/>
      <c r="E460" s="75" t="s">
        <v>302</v>
      </c>
      <c r="F460" s="73"/>
      <c r="G460" s="80" t="s">
        <v>290</v>
      </c>
      <c r="H460" s="80" t="s">
        <v>295</v>
      </c>
      <c r="I460" s="129"/>
      <c r="J460" s="49"/>
    </row>
    <row r="461" spans="2:10" x14ac:dyDescent="0.25">
      <c r="B461" s="454"/>
      <c r="C461" s="451"/>
      <c r="D461" s="448"/>
      <c r="E461" s="292" t="s">
        <v>303</v>
      </c>
      <c r="F461" s="73"/>
      <c r="G461" s="80" t="s">
        <v>290</v>
      </c>
      <c r="H461" s="80" t="s">
        <v>295</v>
      </c>
      <c r="I461" s="129"/>
      <c r="J461" s="49"/>
    </row>
    <row r="462" spans="2:10" x14ac:dyDescent="0.25">
      <c r="B462" s="454"/>
      <c r="C462" s="451"/>
      <c r="D462" s="448"/>
      <c r="E462" s="88" t="s">
        <v>304</v>
      </c>
      <c r="F462" s="77"/>
      <c r="G462" s="89" t="s">
        <v>290</v>
      </c>
      <c r="H462" s="90" t="s">
        <v>295</v>
      </c>
      <c r="I462" s="129"/>
      <c r="J462" s="49"/>
    </row>
    <row r="463" spans="2:10" x14ac:dyDescent="0.25">
      <c r="B463" s="453">
        <v>32</v>
      </c>
      <c r="C463" s="450" t="s">
        <v>10</v>
      </c>
      <c r="D463" s="447" t="s">
        <v>141</v>
      </c>
      <c r="E463" s="75" t="s">
        <v>749</v>
      </c>
      <c r="F463" s="73"/>
      <c r="G463" s="80"/>
      <c r="H463" s="80"/>
      <c r="I463" s="129"/>
      <c r="J463" s="49"/>
    </row>
    <row r="464" spans="2:10" ht="15" x14ac:dyDescent="0.25">
      <c r="B464" s="454"/>
      <c r="C464" s="451"/>
      <c r="D464" s="448"/>
      <c r="E464" s="75"/>
      <c r="F464" s="73"/>
      <c r="G464" s="80"/>
      <c r="H464" s="80"/>
      <c r="I464" s="127"/>
      <c r="J464" s="49"/>
    </row>
    <row r="465" spans="1:10" ht="15" x14ac:dyDescent="0.25">
      <c r="B465" s="455"/>
      <c r="C465" s="452"/>
      <c r="D465" s="449"/>
      <c r="E465" s="75"/>
      <c r="F465" s="73"/>
      <c r="G465" s="89"/>
      <c r="H465" s="89"/>
      <c r="I465" s="127"/>
      <c r="J465" s="49"/>
    </row>
    <row r="466" spans="1:10" ht="15" x14ac:dyDescent="0.25">
      <c r="B466" s="446">
        <v>33</v>
      </c>
      <c r="C466" s="440" t="s">
        <v>142</v>
      </c>
      <c r="D466" s="443" t="s">
        <v>143</v>
      </c>
      <c r="E466" s="82" t="s">
        <v>677</v>
      </c>
      <c r="F466" s="83"/>
      <c r="G466" s="80" t="s">
        <v>388</v>
      </c>
      <c r="H466" s="91" t="s">
        <v>332</v>
      </c>
      <c r="I466" s="109"/>
      <c r="J466" s="49"/>
    </row>
    <row r="467" spans="1:10" ht="30" x14ac:dyDescent="0.25">
      <c r="B467" s="438"/>
      <c r="C467" s="441"/>
      <c r="D467" s="444"/>
      <c r="E467" s="87" t="s">
        <v>678</v>
      </c>
      <c r="F467" s="73"/>
      <c r="G467" s="80" t="s">
        <v>290</v>
      </c>
      <c r="H467" s="91" t="s">
        <v>332</v>
      </c>
      <c r="I467" s="127"/>
      <c r="J467" s="49"/>
    </row>
    <row r="468" spans="1:10" ht="15" x14ac:dyDescent="0.25">
      <c r="B468" s="438"/>
      <c r="C468" s="441"/>
      <c r="D468" s="444"/>
      <c r="E468" s="75" t="s">
        <v>679</v>
      </c>
      <c r="F468" s="73"/>
      <c r="G468" s="80" t="s">
        <v>290</v>
      </c>
      <c r="H468" s="91" t="s">
        <v>332</v>
      </c>
      <c r="I468" s="127"/>
      <c r="J468" s="49"/>
    </row>
    <row r="469" spans="1:10" ht="15" x14ac:dyDescent="0.25">
      <c r="B469" s="438"/>
      <c r="C469" s="441"/>
      <c r="D469" s="444"/>
      <c r="E469" s="75" t="s">
        <v>680</v>
      </c>
      <c r="F469" s="73"/>
      <c r="G469" s="80" t="s">
        <v>388</v>
      </c>
      <c r="H469" s="91" t="s">
        <v>332</v>
      </c>
      <c r="I469" s="127"/>
      <c r="J469" s="49"/>
    </row>
    <row r="470" spans="1:10" ht="15" x14ac:dyDescent="0.25">
      <c r="B470" s="438"/>
      <c r="C470" s="441"/>
      <c r="D470" s="444"/>
      <c r="E470" s="75" t="s">
        <v>548</v>
      </c>
      <c r="F470" s="73"/>
      <c r="G470" s="80" t="s">
        <v>681</v>
      </c>
      <c r="H470" s="91" t="s">
        <v>332</v>
      </c>
      <c r="I470" s="127"/>
      <c r="J470" s="49"/>
    </row>
    <row r="471" spans="1:10" ht="15" x14ac:dyDescent="0.25">
      <c r="B471" s="438"/>
      <c r="C471" s="441"/>
      <c r="D471" s="444"/>
      <c r="E471" s="75"/>
      <c r="F471" s="73"/>
      <c r="G471" s="89"/>
      <c r="H471" s="121"/>
      <c r="I471" s="127"/>
      <c r="J471" s="49"/>
    </row>
    <row r="472" spans="1:10" ht="15" x14ac:dyDescent="0.25">
      <c r="B472" s="446">
        <v>34</v>
      </c>
      <c r="C472" s="440" t="s">
        <v>145</v>
      </c>
      <c r="D472" s="443" t="s">
        <v>144</v>
      </c>
      <c r="E472" s="82" t="s">
        <v>766</v>
      </c>
      <c r="F472" s="83">
        <v>90000</v>
      </c>
      <c r="G472" s="80" t="s">
        <v>290</v>
      </c>
      <c r="H472" s="80" t="s">
        <v>332</v>
      </c>
      <c r="I472" s="109"/>
      <c r="J472" s="49"/>
    </row>
    <row r="473" spans="1:10" ht="15" x14ac:dyDescent="0.25">
      <c r="B473" s="438"/>
      <c r="C473" s="441"/>
      <c r="D473" s="444"/>
      <c r="E473" s="75" t="s">
        <v>548</v>
      </c>
      <c r="F473" s="73"/>
      <c r="G473" s="80" t="s">
        <v>290</v>
      </c>
      <c r="H473" s="80" t="s">
        <v>332</v>
      </c>
      <c r="I473" s="127"/>
      <c r="J473" s="49"/>
    </row>
    <row r="474" spans="1:10" ht="15" x14ac:dyDescent="0.25">
      <c r="B474" s="438"/>
      <c r="C474" s="441"/>
      <c r="D474" s="444"/>
      <c r="E474" s="75" t="s">
        <v>682</v>
      </c>
      <c r="F474" s="232"/>
      <c r="G474" s="80" t="s">
        <v>290</v>
      </c>
      <c r="H474" s="80" t="s">
        <v>332</v>
      </c>
      <c r="I474" s="127"/>
      <c r="J474" s="49"/>
    </row>
    <row r="475" spans="1:10" ht="15" x14ac:dyDescent="0.25">
      <c r="B475" s="439"/>
      <c r="C475" s="442"/>
      <c r="D475" s="445"/>
      <c r="E475" s="88" t="s">
        <v>705</v>
      </c>
      <c r="F475" s="77">
        <v>16000</v>
      </c>
      <c r="G475" s="89" t="s">
        <v>745</v>
      </c>
      <c r="H475" s="89" t="s">
        <v>350</v>
      </c>
      <c r="I475" s="140"/>
      <c r="J475" s="49"/>
    </row>
    <row r="476" spans="1:10" ht="15" x14ac:dyDescent="0.25">
      <c r="A476" t="s">
        <v>746</v>
      </c>
      <c r="B476" s="446">
        <v>35</v>
      </c>
      <c r="C476" s="440" t="s">
        <v>146</v>
      </c>
      <c r="D476" s="443" t="s">
        <v>147</v>
      </c>
      <c r="E476" s="72" t="s">
        <v>226</v>
      </c>
      <c r="F476" s="139"/>
      <c r="G476" s="246" t="s">
        <v>290</v>
      </c>
      <c r="H476" s="70" t="s">
        <v>332</v>
      </c>
      <c r="I476" s="127" t="s">
        <v>48</v>
      </c>
      <c r="J476" s="49"/>
    </row>
    <row r="477" spans="1:10" ht="15" x14ac:dyDescent="0.25">
      <c r="B477" s="438"/>
      <c r="C477" s="441"/>
      <c r="D477" s="444"/>
      <c r="E477" s="75" t="s">
        <v>747</v>
      </c>
      <c r="F477" s="73"/>
      <c r="G477" s="81" t="s">
        <v>290</v>
      </c>
      <c r="H477" s="91" t="s">
        <v>332</v>
      </c>
      <c r="I477" s="127"/>
      <c r="J477" s="49"/>
    </row>
    <row r="478" spans="1:10" ht="15" x14ac:dyDescent="0.25">
      <c r="B478" s="438"/>
      <c r="C478" s="441"/>
      <c r="D478" s="444"/>
      <c r="E478" s="75" t="s">
        <v>575</v>
      </c>
      <c r="F478" s="73"/>
      <c r="G478" s="81" t="s">
        <v>297</v>
      </c>
      <c r="H478" s="80" t="s">
        <v>332</v>
      </c>
      <c r="I478" s="127"/>
      <c r="J478" s="49"/>
    </row>
    <row r="479" spans="1:10" ht="15" x14ac:dyDescent="0.25">
      <c r="B479" s="438"/>
      <c r="C479" s="441"/>
      <c r="D479" s="444"/>
      <c r="E479" s="75" t="s">
        <v>748</v>
      </c>
      <c r="F479" s="73"/>
      <c r="G479" s="81">
        <v>45145</v>
      </c>
      <c r="H479" s="80" t="s">
        <v>332</v>
      </c>
      <c r="I479" s="127"/>
      <c r="J479" s="49"/>
    </row>
    <row r="480" spans="1:10" ht="15" x14ac:dyDescent="0.25">
      <c r="B480" s="438"/>
      <c r="C480" s="441"/>
      <c r="D480" s="444"/>
      <c r="E480" s="75" t="s">
        <v>411</v>
      </c>
      <c r="F480" s="73"/>
      <c r="G480" s="81" t="s">
        <v>297</v>
      </c>
      <c r="H480" s="80" t="s">
        <v>332</v>
      </c>
      <c r="I480" s="127"/>
      <c r="J480" s="49"/>
    </row>
    <row r="481" spans="2:10" ht="15" x14ac:dyDescent="0.25">
      <c r="B481" s="438"/>
      <c r="C481" s="441"/>
      <c r="D481" s="444"/>
      <c r="E481" s="75"/>
      <c r="F481" s="73"/>
      <c r="G481" s="81"/>
      <c r="H481" s="80"/>
      <c r="I481" s="127"/>
      <c r="J481" s="49"/>
    </row>
    <row r="482" spans="2:10" x14ac:dyDescent="0.25">
      <c r="B482" s="439"/>
      <c r="C482" s="442"/>
      <c r="D482" s="445"/>
      <c r="E482" s="151"/>
      <c r="F482" s="122"/>
      <c r="G482" s="81"/>
      <c r="H482" s="80"/>
      <c r="I482" s="161"/>
      <c r="J482" s="49"/>
    </row>
    <row r="483" spans="2:10" x14ac:dyDescent="0.25">
      <c r="B483" s="144"/>
      <c r="C483" s="145" t="s">
        <v>21</v>
      </c>
      <c r="D483" s="146"/>
      <c r="E483" s="147"/>
      <c r="F483" s="148"/>
      <c r="G483" s="149"/>
      <c r="H483" s="149"/>
      <c r="I483" s="150"/>
      <c r="J483" s="52"/>
    </row>
    <row r="484" spans="2:10" x14ac:dyDescent="0.25">
      <c r="B484" s="456"/>
      <c r="C484" s="457"/>
      <c r="D484" s="457"/>
      <c r="E484" s="457"/>
      <c r="F484" s="457"/>
      <c r="G484" s="457"/>
      <c r="H484" s="457"/>
      <c r="I484" s="458"/>
      <c r="J484" s="60"/>
    </row>
    <row r="485" spans="2:10" x14ac:dyDescent="0.25">
      <c r="B485" s="462" t="s">
        <v>239</v>
      </c>
      <c r="C485" s="462"/>
      <c r="D485" s="462"/>
      <c r="E485" s="462"/>
      <c r="F485" s="462"/>
      <c r="G485" s="462"/>
      <c r="H485" s="462"/>
      <c r="I485" s="462"/>
      <c r="J485" s="47"/>
    </row>
    <row r="486" spans="2:10" ht="15" x14ac:dyDescent="0.25">
      <c r="B486" s="446">
        <v>1</v>
      </c>
      <c r="C486" s="440" t="s">
        <v>92</v>
      </c>
      <c r="D486" s="443" t="s">
        <v>155</v>
      </c>
      <c r="E486" s="72" t="s">
        <v>790</v>
      </c>
      <c r="F486" s="162"/>
      <c r="G486" s="74">
        <v>45108</v>
      </c>
      <c r="H486" s="406" t="s">
        <v>788</v>
      </c>
      <c r="I486" s="463"/>
      <c r="J486" s="59"/>
    </row>
    <row r="487" spans="2:10" ht="15" x14ac:dyDescent="0.25">
      <c r="B487" s="438"/>
      <c r="C487" s="441"/>
      <c r="D487" s="444"/>
      <c r="E487" s="141" t="s">
        <v>327</v>
      </c>
      <c r="F487" s="162"/>
      <c r="G487" s="74">
        <v>45108</v>
      </c>
      <c r="H487" s="91" t="s">
        <v>332</v>
      </c>
      <c r="I487" s="464"/>
      <c r="J487" s="49"/>
    </row>
    <row r="488" spans="2:10" ht="15" x14ac:dyDescent="0.25">
      <c r="B488" s="438"/>
      <c r="C488" s="441"/>
      <c r="D488" s="444"/>
      <c r="E488" s="141" t="s">
        <v>328</v>
      </c>
      <c r="F488" s="162"/>
      <c r="G488" s="74">
        <v>44927</v>
      </c>
      <c r="H488" s="80" t="s">
        <v>326</v>
      </c>
      <c r="I488" s="464"/>
      <c r="J488" s="49"/>
    </row>
    <row r="489" spans="2:10" ht="15" x14ac:dyDescent="0.25">
      <c r="B489" s="438"/>
      <c r="C489" s="441"/>
      <c r="D489" s="444"/>
      <c r="E489" s="141" t="s">
        <v>791</v>
      </c>
      <c r="F489" s="162"/>
      <c r="G489" s="296" t="s">
        <v>290</v>
      </c>
      <c r="H489" s="80" t="s">
        <v>785</v>
      </c>
      <c r="I489" s="464"/>
      <c r="J489" s="49"/>
    </row>
    <row r="490" spans="2:10" ht="15" x14ac:dyDescent="0.25">
      <c r="B490" s="438"/>
      <c r="C490" s="441"/>
      <c r="D490" s="444"/>
      <c r="E490" s="141" t="s">
        <v>329</v>
      </c>
      <c r="F490" s="162"/>
      <c r="G490" s="74">
        <v>45108</v>
      </c>
      <c r="H490" s="91" t="s">
        <v>787</v>
      </c>
      <c r="I490" s="464"/>
      <c r="J490" s="49"/>
    </row>
    <row r="491" spans="2:10" ht="15" x14ac:dyDescent="0.25">
      <c r="B491" s="438"/>
      <c r="C491" s="441"/>
      <c r="D491" s="444"/>
      <c r="E491" s="141" t="s">
        <v>789</v>
      </c>
      <c r="F491" s="162"/>
      <c r="G491" s="74">
        <v>45108</v>
      </c>
      <c r="H491" s="91" t="s">
        <v>326</v>
      </c>
      <c r="I491" s="464"/>
      <c r="J491" s="49"/>
    </row>
    <row r="492" spans="2:10" ht="15" x14ac:dyDescent="0.25">
      <c r="B492" s="438"/>
      <c r="C492" s="441"/>
      <c r="D492" s="444"/>
      <c r="E492" s="141" t="s">
        <v>786</v>
      </c>
      <c r="F492" s="162"/>
      <c r="G492" s="74">
        <v>44986</v>
      </c>
      <c r="H492" s="91" t="s">
        <v>785</v>
      </c>
      <c r="I492" s="464"/>
      <c r="J492" s="49"/>
    </row>
    <row r="493" spans="2:10" ht="15" x14ac:dyDescent="0.25">
      <c r="B493" s="438"/>
      <c r="C493" s="441"/>
      <c r="D493" s="444"/>
      <c r="E493" s="72" t="s">
        <v>330</v>
      </c>
      <c r="F493" s="162"/>
      <c r="G493" s="74">
        <v>44986</v>
      </c>
      <c r="H493" s="91" t="s">
        <v>787</v>
      </c>
      <c r="I493" s="464"/>
      <c r="J493" s="49"/>
    </row>
    <row r="494" spans="2:10" ht="15" x14ac:dyDescent="0.25">
      <c r="B494" s="439"/>
      <c r="C494" s="442"/>
      <c r="D494" s="445"/>
      <c r="E494" s="141"/>
      <c r="F494" s="163"/>
      <c r="G494" s="74"/>
      <c r="H494" s="91"/>
      <c r="I494" s="465"/>
      <c r="J494" s="49"/>
    </row>
    <row r="495" spans="2:10" x14ac:dyDescent="0.25">
      <c r="B495" s="446">
        <f>B486+1</f>
        <v>2</v>
      </c>
      <c r="C495" s="440" t="s">
        <v>96</v>
      </c>
      <c r="D495" s="443" t="s">
        <v>93</v>
      </c>
      <c r="E495" s="164" t="s">
        <v>285</v>
      </c>
      <c r="F495" s="459">
        <v>700000</v>
      </c>
      <c r="G495" s="459" t="s">
        <v>284</v>
      </c>
      <c r="H495" s="165" t="s">
        <v>18</v>
      </c>
      <c r="I495" s="166"/>
      <c r="J495" s="49"/>
    </row>
    <row r="496" spans="2:10" x14ac:dyDescent="0.25">
      <c r="B496" s="438"/>
      <c r="C496" s="441"/>
      <c r="D496" s="444"/>
      <c r="E496" s="167" t="s">
        <v>286</v>
      </c>
      <c r="F496" s="460"/>
      <c r="G496" s="460"/>
      <c r="H496" s="168" t="s">
        <v>18</v>
      </c>
      <c r="I496" s="166"/>
      <c r="J496" s="49"/>
    </row>
    <row r="497" spans="2:10" ht="15" x14ac:dyDescent="0.25">
      <c r="B497" s="439"/>
      <c r="C497" s="442"/>
      <c r="D497" s="445"/>
      <c r="E497" s="169" t="s">
        <v>283</v>
      </c>
      <c r="F497" s="461"/>
      <c r="G497" s="461"/>
      <c r="H497" s="90" t="s">
        <v>18</v>
      </c>
      <c r="I497" s="170"/>
      <c r="J497" s="49"/>
    </row>
    <row r="498" spans="2:10" ht="15" x14ac:dyDescent="0.25">
      <c r="B498" s="453">
        <f>B495+1</f>
        <v>3</v>
      </c>
      <c r="C498" s="450" t="s">
        <v>148</v>
      </c>
      <c r="D498" s="447" t="s">
        <v>156</v>
      </c>
      <c r="E498" s="72" t="s">
        <v>438</v>
      </c>
      <c r="F498" s="211">
        <v>120000</v>
      </c>
      <c r="G498" s="70" t="s">
        <v>290</v>
      </c>
      <c r="H498" s="212" t="s">
        <v>18</v>
      </c>
      <c r="I498" s="172"/>
      <c r="J498" s="49"/>
    </row>
    <row r="499" spans="2:10" ht="30" x14ac:dyDescent="0.25">
      <c r="B499" s="454"/>
      <c r="C499" s="451"/>
      <c r="D499" s="448"/>
      <c r="E499" s="87" t="s">
        <v>440</v>
      </c>
      <c r="F499" s="73">
        <v>150000</v>
      </c>
      <c r="G499" s="80" t="s">
        <v>439</v>
      </c>
      <c r="H499" s="86" t="s">
        <v>18</v>
      </c>
      <c r="I499" s="172"/>
      <c r="J499" s="49"/>
    </row>
    <row r="500" spans="2:10" ht="15" x14ac:dyDescent="0.25">
      <c r="B500" s="454"/>
      <c r="C500" s="451"/>
      <c r="D500" s="448"/>
      <c r="E500" s="75" t="s">
        <v>441</v>
      </c>
      <c r="F500" s="73">
        <v>8000</v>
      </c>
      <c r="G500" s="80" t="s">
        <v>442</v>
      </c>
      <c r="H500" s="86" t="s">
        <v>18</v>
      </c>
      <c r="I500" s="172"/>
      <c r="J500" s="49"/>
    </row>
    <row r="501" spans="2:10" ht="15" x14ac:dyDescent="0.25">
      <c r="B501" s="454"/>
      <c r="C501" s="451"/>
      <c r="D501" s="448"/>
      <c r="E501" s="75" t="s">
        <v>443</v>
      </c>
      <c r="F501" s="73">
        <v>15000</v>
      </c>
      <c r="G501" s="80">
        <v>2023</v>
      </c>
      <c r="H501" s="80" t="s">
        <v>332</v>
      </c>
      <c r="I501" s="172"/>
      <c r="J501" s="49"/>
    </row>
    <row r="502" spans="2:10" ht="15" x14ac:dyDescent="0.25">
      <c r="B502" s="454"/>
      <c r="C502" s="451"/>
      <c r="D502" s="448"/>
      <c r="E502" s="75" t="s">
        <v>444</v>
      </c>
      <c r="F502" s="73">
        <v>12000</v>
      </c>
      <c r="G502" s="80">
        <v>2023</v>
      </c>
      <c r="H502" s="80" t="s">
        <v>18</v>
      </c>
      <c r="I502" s="172"/>
      <c r="J502" s="49"/>
    </row>
    <row r="503" spans="2:10" ht="15" x14ac:dyDescent="0.25">
      <c r="B503" s="454"/>
      <c r="C503" s="451"/>
      <c r="D503" s="448"/>
      <c r="E503" s="75" t="s">
        <v>445</v>
      </c>
      <c r="F503" s="73">
        <v>20000</v>
      </c>
      <c r="G503" s="80">
        <v>2023</v>
      </c>
      <c r="H503" s="80" t="s">
        <v>332</v>
      </c>
      <c r="I503" s="172"/>
      <c r="J503" s="49"/>
    </row>
    <row r="504" spans="2:10" ht="30" x14ac:dyDescent="0.25">
      <c r="B504" s="454"/>
      <c r="C504" s="451"/>
      <c r="D504" s="448"/>
      <c r="E504" s="87" t="s">
        <v>446</v>
      </c>
      <c r="F504" s="73">
        <v>10000</v>
      </c>
      <c r="G504" s="80" t="s">
        <v>290</v>
      </c>
      <c r="H504" s="80" t="s">
        <v>332</v>
      </c>
      <c r="I504" s="172"/>
      <c r="J504" s="49"/>
    </row>
    <row r="505" spans="2:10" ht="15" x14ac:dyDescent="0.25">
      <c r="B505" s="454"/>
      <c r="C505" s="451"/>
      <c r="D505" s="448"/>
      <c r="E505" s="75" t="s">
        <v>447</v>
      </c>
      <c r="F505" s="73">
        <v>8500</v>
      </c>
      <c r="G505" s="80">
        <v>2023</v>
      </c>
      <c r="H505" s="80" t="s">
        <v>18</v>
      </c>
      <c r="I505" s="172"/>
      <c r="J505" s="49"/>
    </row>
    <row r="506" spans="2:10" x14ac:dyDescent="0.25">
      <c r="B506" s="454"/>
      <c r="C506" s="451"/>
      <c r="D506" s="448"/>
      <c r="E506" s="75" t="s">
        <v>454</v>
      </c>
      <c r="F506" s="73">
        <v>7500</v>
      </c>
      <c r="G506" s="80">
        <v>2023</v>
      </c>
      <c r="H506" s="80" t="s">
        <v>332</v>
      </c>
      <c r="I506" s="172"/>
      <c r="J506" s="49"/>
    </row>
    <row r="507" spans="2:10" ht="15" x14ac:dyDescent="0.25">
      <c r="B507" s="454"/>
      <c r="C507" s="451"/>
      <c r="D507" s="448"/>
      <c r="E507" s="75" t="s">
        <v>448</v>
      </c>
      <c r="F507" s="73">
        <v>20000</v>
      </c>
      <c r="G507" s="80">
        <v>2023</v>
      </c>
      <c r="H507" s="80" t="s">
        <v>332</v>
      </c>
      <c r="I507" s="172"/>
      <c r="J507" s="49"/>
    </row>
    <row r="508" spans="2:10" ht="15" x14ac:dyDescent="0.25">
      <c r="B508" s="454"/>
      <c r="C508" s="451"/>
      <c r="D508" s="448"/>
      <c r="E508" s="75" t="s">
        <v>449</v>
      </c>
      <c r="F508" s="73">
        <v>13000</v>
      </c>
      <c r="G508" s="80" t="s">
        <v>290</v>
      </c>
      <c r="H508" s="80" t="s">
        <v>18</v>
      </c>
      <c r="I508" s="172"/>
      <c r="J508" s="49"/>
    </row>
    <row r="509" spans="2:10" ht="15" x14ac:dyDescent="0.25">
      <c r="B509" s="454"/>
      <c r="C509" s="451"/>
      <c r="D509" s="448"/>
      <c r="E509" s="75" t="s">
        <v>450</v>
      </c>
      <c r="F509" s="73">
        <v>10000</v>
      </c>
      <c r="G509" s="80" t="s">
        <v>290</v>
      </c>
      <c r="H509" s="80" t="s">
        <v>18</v>
      </c>
      <c r="I509" s="172"/>
      <c r="J509" s="49"/>
    </row>
    <row r="510" spans="2:10" ht="15" x14ac:dyDescent="0.25">
      <c r="B510" s="454"/>
      <c r="C510" s="451"/>
      <c r="D510" s="448"/>
      <c r="E510" s="75" t="s">
        <v>451</v>
      </c>
      <c r="F510" s="73">
        <v>10000</v>
      </c>
      <c r="G510" s="80" t="s">
        <v>452</v>
      </c>
      <c r="H510" s="80" t="s">
        <v>453</v>
      </c>
      <c r="I510" s="172"/>
      <c r="J510" s="49"/>
    </row>
    <row r="511" spans="2:10" ht="15" x14ac:dyDescent="0.25">
      <c r="B511" s="454"/>
      <c r="C511" s="451"/>
      <c r="D511" s="448"/>
      <c r="E511" s="75"/>
      <c r="F511" s="73"/>
      <c r="G511" s="80"/>
      <c r="H511" s="80"/>
      <c r="I511" s="172"/>
      <c r="J511" s="49"/>
    </row>
    <row r="512" spans="2:10" ht="15" x14ac:dyDescent="0.25">
      <c r="B512" s="454"/>
      <c r="C512" s="451"/>
      <c r="D512" s="448"/>
      <c r="E512" s="75"/>
      <c r="F512" s="73"/>
      <c r="G512" s="80"/>
      <c r="H512" s="80"/>
      <c r="I512" s="172"/>
      <c r="J512" s="49"/>
    </row>
    <row r="513" spans="2:10" ht="15" x14ac:dyDescent="0.25">
      <c r="B513" s="454"/>
      <c r="C513" s="451"/>
      <c r="D513" s="448"/>
      <c r="E513" s="75"/>
      <c r="F513" s="73"/>
      <c r="G513" s="80"/>
      <c r="H513" s="80"/>
      <c r="I513" s="172"/>
      <c r="J513" s="49"/>
    </row>
    <row r="514" spans="2:10" ht="15" x14ac:dyDescent="0.25">
      <c r="B514" s="454"/>
      <c r="C514" s="451"/>
      <c r="D514" s="448"/>
      <c r="E514" s="75"/>
      <c r="F514" s="73"/>
      <c r="G514" s="80"/>
      <c r="H514" s="80"/>
      <c r="I514" s="172"/>
      <c r="J514" s="49"/>
    </row>
    <row r="515" spans="2:10" x14ac:dyDescent="0.25">
      <c r="B515" s="219">
        <f>B498+1</f>
        <v>4</v>
      </c>
      <c r="C515" s="215" t="s">
        <v>149</v>
      </c>
      <c r="D515" s="217" t="s">
        <v>94</v>
      </c>
      <c r="E515" s="164" t="s">
        <v>223</v>
      </c>
      <c r="F515" s="178"/>
      <c r="G515" s="238"/>
      <c r="H515" s="165" t="s">
        <v>18</v>
      </c>
      <c r="I515" s="234" t="s">
        <v>48</v>
      </c>
      <c r="J515" s="49"/>
    </row>
    <row r="516" spans="2:10" ht="30" x14ac:dyDescent="0.25">
      <c r="B516" s="220"/>
      <c r="C516" s="223"/>
      <c r="D516" s="222"/>
      <c r="E516" s="239" t="s">
        <v>474</v>
      </c>
      <c r="F516" s="122">
        <v>250000</v>
      </c>
      <c r="G516" s="119" t="s">
        <v>290</v>
      </c>
      <c r="H516" s="168" t="s">
        <v>332</v>
      </c>
      <c r="I516" s="168"/>
      <c r="J516" s="49"/>
    </row>
    <row r="517" spans="2:10" x14ac:dyDescent="0.25">
      <c r="B517" s="220"/>
      <c r="C517" s="223"/>
      <c r="D517" s="222"/>
      <c r="E517" s="167" t="s">
        <v>475</v>
      </c>
      <c r="F517" s="122">
        <v>40000</v>
      </c>
      <c r="G517" s="119" t="s">
        <v>290</v>
      </c>
      <c r="H517" s="168" t="s">
        <v>18</v>
      </c>
      <c r="I517" s="168"/>
      <c r="J517" s="49"/>
    </row>
    <row r="518" spans="2:10" x14ac:dyDescent="0.25">
      <c r="B518" s="220"/>
      <c r="C518" s="223"/>
      <c r="D518" s="222"/>
      <c r="E518" s="167" t="s">
        <v>476</v>
      </c>
      <c r="F518" s="122">
        <v>70000</v>
      </c>
      <c r="G518" s="119" t="s">
        <v>290</v>
      </c>
      <c r="H518" s="168" t="s">
        <v>18</v>
      </c>
      <c r="I518" s="168"/>
      <c r="J518" s="49"/>
    </row>
    <row r="519" spans="2:10" x14ac:dyDescent="0.25">
      <c r="B519" s="220"/>
      <c r="C519" s="223"/>
      <c r="D519" s="222"/>
      <c r="E519" s="167" t="s">
        <v>477</v>
      </c>
      <c r="F519" s="122">
        <v>50000</v>
      </c>
      <c r="G519" s="119"/>
      <c r="H519" s="86" t="s">
        <v>18</v>
      </c>
      <c r="I519" s="168"/>
      <c r="J519" s="49"/>
    </row>
    <row r="520" spans="2:10" x14ac:dyDescent="0.25">
      <c r="B520" s="220"/>
      <c r="C520" s="223"/>
      <c r="D520" s="222"/>
      <c r="E520" s="167" t="s">
        <v>478</v>
      </c>
      <c r="F520" s="122">
        <v>20000</v>
      </c>
      <c r="G520" s="119" t="s">
        <v>290</v>
      </c>
      <c r="H520" s="168" t="s">
        <v>18</v>
      </c>
      <c r="I520" s="168"/>
      <c r="J520" s="49"/>
    </row>
    <row r="521" spans="2:10" x14ac:dyDescent="0.25">
      <c r="B521" s="220"/>
      <c r="C521" s="223"/>
      <c r="D521" s="222"/>
      <c r="E521" s="167" t="s">
        <v>479</v>
      </c>
      <c r="F521" s="122">
        <v>100000</v>
      </c>
      <c r="G521" s="119" t="s">
        <v>290</v>
      </c>
      <c r="H521" s="168" t="s">
        <v>332</v>
      </c>
      <c r="I521" s="168"/>
      <c r="J521" s="49"/>
    </row>
    <row r="522" spans="2:10" x14ac:dyDescent="0.25">
      <c r="B522" s="220"/>
      <c r="C522" s="223"/>
      <c r="D522" s="222"/>
      <c r="E522" s="167" t="s">
        <v>480</v>
      </c>
      <c r="F522" s="122">
        <v>30000</v>
      </c>
      <c r="G522" s="119" t="s">
        <v>290</v>
      </c>
      <c r="H522" s="168" t="s">
        <v>18</v>
      </c>
      <c r="I522" s="168"/>
      <c r="J522" s="49"/>
    </row>
    <row r="523" spans="2:10" x14ac:dyDescent="0.25">
      <c r="B523" s="221"/>
      <c r="C523" s="216"/>
      <c r="D523" s="218"/>
      <c r="E523" s="169"/>
      <c r="F523" s="181"/>
      <c r="G523" s="121"/>
      <c r="H523" s="237"/>
      <c r="I523" s="168"/>
      <c r="J523" s="49"/>
    </row>
    <row r="524" spans="2:10" ht="30" x14ac:dyDescent="0.25">
      <c r="B524" s="438">
        <v>5</v>
      </c>
      <c r="C524" s="441" t="s">
        <v>150</v>
      </c>
      <c r="D524" s="444" t="s">
        <v>161</v>
      </c>
      <c r="E524" s="138" t="s">
        <v>710</v>
      </c>
      <c r="F524" s="171"/>
      <c r="G524" s="243">
        <v>45139</v>
      </c>
      <c r="H524" s="202" t="s">
        <v>332</v>
      </c>
      <c r="I524" s="177"/>
      <c r="J524" s="49"/>
    </row>
    <row r="525" spans="2:10" ht="15" x14ac:dyDescent="0.25">
      <c r="B525" s="438"/>
      <c r="C525" s="441"/>
      <c r="D525" s="444"/>
      <c r="E525" s="138" t="s">
        <v>711</v>
      </c>
      <c r="F525" s="211"/>
      <c r="G525" s="243">
        <v>45139</v>
      </c>
      <c r="H525" s="202" t="s">
        <v>332</v>
      </c>
      <c r="I525" s="177"/>
      <c r="J525" s="49"/>
    </row>
    <row r="526" spans="2:10" ht="15" x14ac:dyDescent="0.25">
      <c r="B526" s="438"/>
      <c r="C526" s="441"/>
      <c r="D526" s="444"/>
      <c r="E526" s="138" t="s">
        <v>712</v>
      </c>
      <c r="F526" s="211"/>
      <c r="G526" s="243">
        <v>45139</v>
      </c>
      <c r="H526" s="202" t="s">
        <v>332</v>
      </c>
      <c r="I526" s="177"/>
      <c r="J526" s="49"/>
    </row>
    <row r="527" spans="2:10" ht="15" x14ac:dyDescent="0.25">
      <c r="B527" s="438"/>
      <c r="C527" s="441"/>
      <c r="D527" s="444"/>
      <c r="E527" s="138" t="s">
        <v>713</v>
      </c>
      <c r="F527" s="211"/>
      <c r="G527" s="243">
        <v>45139</v>
      </c>
      <c r="H527" s="202" t="s">
        <v>332</v>
      </c>
      <c r="I527" s="177"/>
      <c r="J527" s="49"/>
    </row>
    <row r="528" spans="2:10" ht="15" x14ac:dyDescent="0.25">
      <c r="B528" s="438"/>
      <c r="C528" s="441"/>
      <c r="D528" s="444"/>
      <c r="E528" s="138" t="s">
        <v>714</v>
      </c>
      <c r="F528" s="211"/>
      <c r="G528" s="243">
        <v>45139</v>
      </c>
      <c r="H528" s="202" t="s">
        <v>332</v>
      </c>
      <c r="I528" s="177"/>
      <c r="J528" s="49"/>
    </row>
    <row r="529" spans="2:10" ht="15" x14ac:dyDescent="0.25">
      <c r="B529" s="438"/>
      <c r="C529" s="441"/>
      <c r="D529" s="444"/>
      <c r="E529" s="138" t="s">
        <v>715</v>
      </c>
      <c r="F529" s="211"/>
      <c r="G529" s="243">
        <v>45139</v>
      </c>
      <c r="H529" s="202" t="s">
        <v>350</v>
      </c>
      <c r="I529" s="177"/>
      <c r="J529" s="49"/>
    </row>
    <row r="530" spans="2:10" ht="15" x14ac:dyDescent="0.25">
      <c r="B530" s="438"/>
      <c r="C530" s="441"/>
      <c r="D530" s="444"/>
      <c r="E530" s="138" t="s">
        <v>716</v>
      </c>
      <c r="F530" s="211"/>
      <c r="G530" s="243">
        <v>45139</v>
      </c>
      <c r="H530" s="202" t="s">
        <v>350</v>
      </c>
      <c r="I530" s="177"/>
      <c r="J530" s="49"/>
    </row>
    <row r="531" spans="2:10" ht="15" x14ac:dyDescent="0.25">
      <c r="B531" s="439"/>
      <c r="C531" s="442"/>
      <c r="D531" s="445"/>
      <c r="E531" s="75"/>
      <c r="F531" s="122"/>
      <c r="G531" s="120"/>
      <c r="H531" s="121"/>
      <c r="I531" s="177"/>
      <c r="J531" s="49"/>
    </row>
    <row r="532" spans="2:10" ht="15" x14ac:dyDescent="0.25">
      <c r="B532" s="446">
        <v>6</v>
      </c>
      <c r="C532" s="443" t="s">
        <v>151</v>
      </c>
      <c r="D532" s="443" t="s">
        <v>152</v>
      </c>
      <c r="E532" s="82" t="s">
        <v>661</v>
      </c>
      <c r="F532" s="178">
        <v>89000</v>
      </c>
      <c r="G532" s="80">
        <v>2023</v>
      </c>
      <c r="H532" s="91" t="s">
        <v>332</v>
      </c>
      <c r="I532" s="179"/>
      <c r="J532" s="49"/>
    </row>
    <row r="533" spans="2:10" ht="15" x14ac:dyDescent="0.25">
      <c r="B533" s="438"/>
      <c r="C533" s="444"/>
      <c r="D533" s="444"/>
      <c r="E533" s="75" t="s">
        <v>662</v>
      </c>
      <c r="F533" s="122">
        <v>25000</v>
      </c>
      <c r="G533" s="80">
        <v>2023</v>
      </c>
      <c r="H533" s="91" t="s">
        <v>332</v>
      </c>
      <c r="I533" s="177"/>
      <c r="J533" s="49"/>
    </row>
    <row r="534" spans="2:10" ht="15" x14ac:dyDescent="0.25">
      <c r="B534" s="438"/>
      <c r="C534" s="444"/>
      <c r="D534" s="444"/>
      <c r="E534" s="72" t="s">
        <v>663</v>
      </c>
      <c r="F534" s="122">
        <v>24000</v>
      </c>
      <c r="G534" s="80">
        <v>2023</v>
      </c>
      <c r="H534" s="91" t="s">
        <v>332</v>
      </c>
      <c r="I534" s="177"/>
      <c r="J534" s="49"/>
    </row>
    <row r="535" spans="2:10" ht="15" x14ac:dyDescent="0.25">
      <c r="B535" s="438"/>
      <c r="C535" s="444"/>
      <c r="D535" s="444"/>
      <c r="E535" s="75" t="s">
        <v>664</v>
      </c>
      <c r="F535" s="122">
        <v>60000</v>
      </c>
      <c r="G535" s="80">
        <v>2023</v>
      </c>
      <c r="H535" s="91" t="s">
        <v>332</v>
      </c>
      <c r="I535" s="177"/>
      <c r="J535" s="49"/>
    </row>
    <row r="536" spans="2:10" ht="30" x14ac:dyDescent="0.25">
      <c r="B536" s="438"/>
      <c r="C536" s="444"/>
      <c r="D536" s="444"/>
      <c r="E536" s="87" t="s">
        <v>665</v>
      </c>
      <c r="F536" s="122">
        <v>270000</v>
      </c>
      <c r="G536" s="80">
        <v>2023</v>
      </c>
      <c r="H536" s="91" t="s">
        <v>332</v>
      </c>
      <c r="I536" s="177"/>
      <c r="J536" s="49"/>
    </row>
    <row r="537" spans="2:10" ht="15" x14ac:dyDescent="0.25">
      <c r="B537" s="438"/>
      <c r="C537" s="444"/>
      <c r="D537" s="444"/>
      <c r="E537" s="75" t="s">
        <v>666</v>
      </c>
      <c r="F537" s="122">
        <v>30000</v>
      </c>
      <c r="G537" s="80">
        <v>2023</v>
      </c>
      <c r="H537" s="91" t="s">
        <v>332</v>
      </c>
      <c r="I537" s="177"/>
      <c r="J537" s="49"/>
    </row>
    <row r="538" spans="2:10" ht="15" x14ac:dyDescent="0.25">
      <c r="B538" s="438"/>
      <c r="C538" s="444"/>
      <c r="D538" s="444"/>
      <c r="E538" s="151" t="s">
        <v>667</v>
      </c>
      <c r="F538" s="122">
        <v>80000</v>
      </c>
      <c r="G538" s="80">
        <v>2023</v>
      </c>
      <c r="H538" s="91" t="s">
        <v>332</v>
      </c>
      <c r="I538" s="177"/>
      <c r="J538" s="49"/>
    </row>
    <row r="539" spans="2:10" ht="15" x14ac:dyDescent="0.25">
      <c r="B539" s="438"/>
      <c r="C539" s="444"/>
      <c r="D539" s="444"/>
      <c r="E539" s="151" t="s">
        <v>668</v>
      </c>
      <c r="F539" s="122">
        <v>100000</v>
      </c>
      <c r="G539" s="80">
        <v>2023</v>
      </c>
      <c r="H539" s="91" t="s">
        <v>332</v>
      </c>
      <c r="I539" s="177"/>
      <c r="J539" s="49"/>
    </row>
    <row r="540" spans="2:10" ht="15" x14ac:dyDescent="0.25">
      <c r="B540" s="438"/>
      <c r="C540" s="444"/>
      <c r="D540" s="444"/>
      <c r="E540" s="151" t="s">
        <v>669</v>
      </c>
      <c r="F540" s="122">
        <v>15000</v>
      </c>
      <c r="G540" s="80">
        <v>2023</v>
      </c>
      <c r="H540" s="119" t="s">
        <v>332</v>
      </c>
      <c r="I540" s="177"/>
      <c r="J540" s="49"/>
    </row>
    <row r="541" spans="2:10" ht="15" x14ac:dyDescent="0.25">
      <c r="B541" s="438"/>
      <c r="C541" s="444"/>
      <c r="D541" s="444"/>
      <c r="E541" s="151" t="s">
        <v>670</v>
      </c>
      <c r="F541" s="122">
        <v>20000</v>
      </c>
      <c r="G541" s="80">
        <v>2023</v>
      </c>
      <c r="H541" s="119" t="s">
        <v>332</v>
      </c>
      <c r="I541" s="177"/>
      <c r="J541" s="49"/>
    </row>
    <row r="542" spans="2:10" ht="15" x14ac:dyDescent="0.25">
      <c r="B542" s="438"/>
      <c r="C542" s="444"/>
      <c r="D542" s="444"/>
      <c r="E542" s="151" t="s">
        <v>671</v>
      </c>
      <c r="F542" s="122">
        <v>180000</v>
      </c>
      <c r="G542" s="80">
        <v>2023</v>
      </c>
      <c r="H542" s="119" t="s">
        <v>332</v>
      </c>
      <c r="I542" s="177"/>
      <c r="J542" s="49"/>
    </row>
    <row r="543" spans="2:10" ht="15" x14ac:dyDescent="0.25">
      <c r="B543" s="438"/>
      <c r="C543" s="444"/>
      <c r="D543" s="444"/>
      <c r="E543" s="151" t="s">
        <v>672</v>
      </c>
      <c r="F543" s="122">
        <v>250000</v>
      </c>
      <c r="G543" s="80">
        <v>2023</v>
      </c>
      <c r="H543" s="119" t="s">
        <v>673</v>
      </c>
      <c r="I543" s="177"/>
      <c r="J543" s="49"/>
    </row>
    <row r="544" spans="2:10" ht="15" x14ac:dyDescent="0.25">
      <c r="B544" s="438"/>
      <c r="C544" s="444"/>
      <c r="D544" s="444"/>
      <c r="E544" s="151" t="s">
        <v>674</v>
      </c>
      <c r="F544" s="122">
        <v>22000</v>
      </c>
      <c r="G544" s="80">
        <v>2023</v>
      </c>
      <c r="H544" s="119" t="s">
        <v>675</v>
      </c>
      <c r="I544" s="177"/>
      <c r="J544" s="49"/>
    </row>
    <row r="545" spans="2:10" ht="15" x14ac:dyDescent="0.25">
      <c r="B545" s="438"/>
      <c r="C545" s="444"/>
      <c r="D545" s="444"/>
      <c r="E545" s="151" t="s">
        <v>676</v>
      </c>
      <c r="F545" s="122">
        <v>360000</v>
      </c>
      <c r="G545" s="80">
        <v>2023</v>
      </c>
      <c r="H545" s="119"/>
      <c r="I545" s="177"/>
      <c r="J545" s="49"/>
    </row>
    <row r="546" spans="2:10" ht="15" x14ac:dyDescent="0.25">
      <c r="B546" s="438"/>
      <c r="C546" s="444"/>
      <c r="D546" s="444"/>
      <c r="E546" s="151"/>
      <c r="F546" s="122"/>
      <c r="G546" s="80"/>
      <c r="H546" s="119"/>
      <c r="I546" s="177"/>
      <c r="J546" s="49"/>
    </row>
    <row r="547" spans="2:10" ht="15" x14ac:dyDescent="0.25">
      <c r="B547" s="439"/>
      <c r="C547" s="445"/>
      <c r="D547" s="445"/>
      <c r="E547" s="180"/>
      <c r="F547" s="181"/>
      <c r="G547" s="80"/>
      <c r="H547" s="119"/>
      <c r="I547" s="182"/>
      <c r="J547" s="49"/>
    </row>
    <row r="548" spans="2:10" x14ac:dyDescent="0.25">
      <c r="B548" s="144"/>
      <c r="C548" s="145" t="s">
        <v>162</v>
      </c>
      <c r="D548" s="146"/>
      <c r="E548" s="147"/>
      <c r="F548" s="148"/>
      <c r="G548" s="149"/>
      <c r="H548" s="149"/>
      <c r="I548" s="183"/>
      <c r="J548" s="52"/>
    </row>
    <row r="549" spans="2:10" x14ac:dyDescent="0.25">
      <c r="B549" s="456"/>
      <c r="C549" s="457"/>
      <c r="D549" s="457"/>
      <c r="E549" s="457"/>
      <c r="F549" s="457"/>
      <c r="G549" s="457"/>
      <c r="H549" s="457"/>
      <c r="I549" s="458"/>
      <c r="J549" s="60"/>
    </row>
    <row r="550" spans="2:10" x14ac:dyDescent="0.25">
      <c r="B550" s="474" t="s">
        <v>240</v>
      </c>
      <c r="C550" s="475"/>
      <c r="D550" s="475"/>
      <c r="E550" s="475"/>
      <c r="F550" s="475"/>
      <c r="G550" s="475"/>
      <c r="H550" s="475"/>
      <c r="I550" s="476"/>
      <c r="J550" s="47"/>
    </row>
    <row r="551" spans="2:10" ht="15" x14ac:dyDescent="0.25">
      <c r="B551" s="446">
        <f>B515+1</f>
        <v>5</v>
      </c>
      <c r="C551" s="440" t="s">
        <v>97</v>
      </c>
      <c r="D551" s="443" t="s">
        <v>180</v>
      </c>
      <c r="E551" s="184" t="s">
        <v>267</v>
      </c>
      <c r="F551" s="178"/>
      <c r="G551" s="80">
        <v>2023</v>
      </c>
      <c r="H551" s="80" t="s">
        <v>332</v>
      </c>
      <c r="I551" s="179"/>
      <c r="J551" s="49"/>
    </row>
    <row r="552" spans="2:10" ht="15" x14ac:dyDescent="0.25">
      <c r="B552" s="438"/>
      <c r="C552" s="441"/>
      <c r="D552" s="444"/>
      <c r="E552" s="151" t="s">
        <v>767</v>
      </c>
      <c r="F552" s="122"/>
      <c r="G552" s="80">
        <v>2023</v>
      </c>
      <c r="H552" s="80" t="s">
        <v>332</v>
      </c>
      <c r="I552" s="177"/>
      <c r="J552" s="49"/>
    </row>
    <row r="553" spans="2:10" ht="15" x14ac:dyDescent="0.25">
      <c r="B553" s="438"/>
      <c r="C553" s="441"/>
      <c r="D553" s="444"/>
      <c r="E553" s="151" t="s">
        <v>768</v>
      </c>
      <c r="F553" s="122"/>
      <c r="G553" s="80">
        <v>2023</v>
      </c>
      <c r="H553" s="80" t="s">
        <v>332</v>
      </c>
      <c r="I553" s="177"/>
      <c r="J553" s="49"/>
    </row>
    <row r="554" spans="2:10" ht="15" x14ac:dyDescent="0.25">
      <c r="B554" s="438"/>
      <c r="C554" s="441"/>
      <c r="D554" s="444"/>
      <c r="E554" s="151" t="s">
        <v>755</v>
      </c>
      <c r="F554" s="122"/>
      <c r="G554" s="80">
        <v>2023</v>
      </c>
      <c r="H554" s="80" t="s">
        <v>332</v>
      </c>
      <c r="I554" s="177"/>
      <c r="J554" s="49"/>
    </row>
    <row r="555" spans="2:10" ht="15" x14ac:dyDescent="0.25">
      <c r="B555" s="438"/>
      <c r="C555" s="441"/>
      <c r="D555" s="444"/>
      <c r="E555" s="151" t="s">
        <v>769</v>
      </c>
      <c r="F555" s="122"/>
      <c r="G555" s="80">
        <v>2023</v>
      </c>
      <c r="H555" s="80" t="s">
        <v>332</v>
      </c>
      <c r="I555" s="177"/>
      <c r="J555" s="49"/>
    </row>
    <row r="556" spans="2:10" ht="15" x14ac:dyDescent="0.25">
      <c r="B556" s="438"/>
      <c r="C556" s="441"/>
      <c r="D556" s="444"/>
      <c r="E556" s="151" t="s">
        <v>770</v>
      </c>
      <c r="F556" s="122"/>
      <c r="G556" s="80">
        <v>2023</v>
      </c>
      <c r="H556" s="80" t="s">
        <v>332</v>
      </c>
      <c r="I556" s="177"/>
      <c r="J556" s="49"/>
    </row>
    <row r="557" spans="2:10" ht="15" x14ac:dyDescent="0.25">
      <c r="B557" s="438"/>
      <c r="C557" s="441"/>
      <c r="D557" s="444"/>
      <c r="E557" s="151" t="s">
        <v>771</v>
      </c>
      <c r="F557" s="122"/>
      <c r="G557" s="80">
        <v>2023</v>
      </c>
      <c r="H557" s="80" t="s">
        <v>332</v>
      </c>
      <c r="I557" s="177"/>
      <c r="J557" s="49"/>
    </row>
    <row r="558" spans="2:10" ht="15" x14ac:dyDescent="0.25">
      <c r="B558" s="438"/>
      <c r="C558" s="441"/>
      <c r="D558" s="444"/>
      <c r="E558" s="151" t="s">
        <v>772</v>
      </c>
      <c r="F558" s="122"/>
      <c r="G558" s="80">
        <v>2023</v>
      </c>
      <c r="H558" s="80" t="s">
        <v>332</v>
      </c>
      <c r="I558" s="177"/>
      <c r="J558" s="49"/>
    </row>
    <row r="559" spans="2:10" ht="15" x14ac:dyDescent="0.25">
      <c r="B559" s="439"/>
      <c r="C559" s="442"/>
      <c r="D559" s="445"/>
      <c r="E559" s="180"/>
      <c r="F559" s="181"/>
      <c r="G559" s="89"/>
      <c r="H559" s="89"/>
      <c r="I559" s="182"/>
      <c r="J559" s="49"/>
    </row>
    <row r="560" spans="2:10" ht="15" x14ac:dyDescent="0.25">
      <c r="B560" s="446">
        <v>7</v>
      </c>
      <c r="C560" s="440" t="s">
        <v>97</v>
      </c>
      <c r="D560" s="443" t="s">
        <v>181</v>
      </c>
      <c r="E560" s="184" t="s">
        <v>533</v>
      </c>
      <c r="F560" s="178"/>
      <c r="G560" s="80">
        <v>2023</v>
      </c>
      <c r="H560" s="80" t="s">
        <v>332</v>
      </c>
      <c r="I560" s="179"/>
      <c r="J560" s="49"/>
    </row>
    <row r="561" spans="2:10" ht="15" x14ac:dyDescent="0.25">
      <c r="B561" s="438"/>
      <c r="C561" s="441"/>
      <c r="D561" s="444"/>
      <c r="E561" s="151" t="s">
        <v>773</v>
      </c>
      <c r="F561" s="122"/>
      <c r="G561" s="80">
        <v>2023</v>
      </c>
      <c r="H561" s="80" t="s">
        <v>332</v>
      </c>
      <c r="I561" s="177"/>
      <c r="J561" s="49"/>
    </row>
    <row r="562" spans="2:10" ht="15" x14ac:dyDescent="0.25">
      <c r="B562" s="438"/>
      <c r="C562" s="441"/>
      <c r="D562" s="444"/>
      <c r="E562" s="151" t="s">
        <v>774</v>
      </c>
      <c r="F562" s="122"/>
      <c r="G562" s="80">
        <v>2023</v>
      </c>
      <c r="H562" s="80" t="s">
        <v>332</v>
      </c>
      <c r="I562" s="177"/>
      <c r="J562" s="49"/>
    </row>
    <row r="563" spans="2:10" ht="15" x14ac:dyDescent="0.25">
      <c r="B563" s="439"/>
      <c r="C563" s="442"/>
      <c r="D563" s="445"/>
      <c r="E563" s="180" t="s">
        <v>771</v>
      </c>
      <c r="F563" s="181"/>
      <c r="G563" s="89">
        <v>2023</v>
      </c>
      <c r="H563" s="80" t="s">
        <v>332</v>
      </c>
      <c r="I563" s="182"/>
      <c r="J563" s="49"/>
    </row>
    <row r="564" spans="2:10" ht="15" x14ac:dyDescent="0.25">
      <c r="B564" s="446">
        <v>8</v>
      </c>
      <c r="C564" s="440" t="s">
        <v>97</v>
      </c>
      <c r="D564" s="443" t="s">
        <v>209</v>
      </c>
      <c r="E564" s="184" t="s">
        <v>777</v>
      </c>
      <c r="F564" s="83"/>
      <c r="G564" s="80"/>
      <c r="H564" s="84" t="s">
        <v>224</v>
      </c>
      <c r="I564" s="109" t="s">
        <v>48</v>
      </c>
      <c r="J564" s="49"/>
    </row>
    <row r="565" spans="2:10" ht="15" x14ac:dyDescent="0.25">
      <c r="B565" s="438"/>
      <c r="C565" s="441"/>
      <c r="D565" s="444"/>
      <c r="E565" s="151" t="s">
        <v>775</v>
      </c>
      <c r="F565" s="73"/>
      <c r="G565" s="80">
        <v>2023</v>
      </c>
      <c r="H565" s="80" t="s">
        <v>332</v>
      </c>
      <c r="I565" s="127"/>
      <c r="J565" s="49"/>
    </row>
    <row r="566" spans="2:10" ht="15" x14ac:dyDescent="0.25">
      <c r="B566" s="438"/>
      <c r="C566" s="441"/>
      <c r="D566" s="444"/>
      <c r="E566" s="151" t="s">
        <v>771</v>
      </c>
      <c r="F566" s="288"/>
      <c r="G566" s="80">
        <v>2023</v>
      </c>
      <c r="H566" s="80" t="s">
        <v>332</v>
      </c>
      <c r="I566" s="127"/>
      <c r="J566" s="49"/>
    </row>
    <row r="567" spans="2:10" ht="15" x14ac:dyDescent="0.25">
      <c r="B567" s="438"/>
      <c r="C567" s="441"/>
      <c r="D567" s="444"/>
      <c r="E567" s="151" t="s">
        <v>776</v>
      </c>
      <c r="F567" s="288"/>
      <c r="G567" s="80">
        <v>2023</v>
      </c>
      <c r="H567" s="80" t="s">
        <v>332</v>
      </c>
      <c r="I567" s="127"/>
      <c r="J567" s="49"/>
    </row>
    <row r="568" spans="2:10" ht="15" x14ac:dyDescent="0.25">
      <c r="B568" s="439"/>
      <c r="C568" s="442"/>
      <c r="D568" s="445"/>
      <c r="E568" s="88"/>
      <c r="F568" s="77"/>
      <c r="G568" s="89"/>
      <c r="H568" s="89"/>
      <c r="I568" s="140"/>
      <c r="J568" s="49"/>
    </row>
    <row r="569" spans="2:10" ht="15" x14ac:dyDescent="0.25">
      <c r="B569" s="446">
        <v>9</v>
      </c>
      <c r="C569" s="440" t="s">
        <v>97</v>
      </c>
      <c r="D569" s="443" t="s">
        <v>210</v>
      </c>
      <c r="E569" s="184" t="s">
        <v>771</v>
      </c>
      <c r="F569" s="83"/>
      <c r="G569" s="80">
        <v>2023</v>
      </c>
      <c r="H569" s="84" t="s">
        <v>332</v>
      </c>
      <c r="I569" s="109"/>
      <c r="J569" s="49"/>
    </row>
    <row r="570" spans="2:10" ht="15" x14ac:dyDescent="0.25">
      <c r="B570" s="438"/>
      <c r="C570" s="441"/>
      <c r="D570" s="444"/>
      <c r="E570" s="151" t="s">
        <v>778</v>
      </c>
      <c r="F570" s="288"/>
      <c r="G570" s="80">
        <v>2023</v>
      </c>
      <c r="H570" s="80" t="s">
        <v>332</v>
      </c>
      <c r="I570" s="127"/>
      <c r="J570" s="49"/>
    </row>
    <row r="571" spans="2:10" ht="15" x14ac:dyDescent="0.25">
      <c r="B571" s="439"/>
      <c r="C571" s="442"/>
      <c r="D571" s="445"/>
      <c r="E571" s="88" t="s">
        <v>779</v>
      </c>
      <c r="F571" s="77"/>
      <c r="G571" s="89">
        <v>2023</v>
      </c>
      <c r="H571" s="89" t="s">
        <v>332</v>
      </c>
      <c r="I571" s="140"/>
      <c r="J571" s="49"/>
    </row>
    <row r="572" spans="2:10" ht="31.5" x14ac:dyDescent="0.25">
      <c r="B572" s="173">
        <v>10</v>
      </c>
      <c r="C572" s="174" t="s">
        <v>97</v>
      </c>
      <c r="D572" s="175" t="s">
        <v>211</v>
      </c>
      <c r="E572" s="176" t="s">
        <v>780</v>
      </c>
      <c r="F572" s="185"/>
      <c r="G572" s="186">
        <v>2023</v>
      </c>
      <c r="H572" s="186" t="s">
        <v>332</v>
      </c>
      <c r="I572" s="157"/>
      <c r="J572" s="49"/>
    </row>
    <row r="573" spans="2:10" ht="15" x14ac:dyDescent="0.25">
      <c r="B573" s="446">
        <v>11</v>
      </c>
      <c r="C573" s="440" t="s">
        <v>97</v>
      </c>
      <c r="D573" s="443" t="s">
        <v>214</v>
      </c>
      <c r="E573" s="82" t="s">
        <v>533</v>
      </c>
      <c r="F573" s="83">
        <v>100000</v>
      </c>
      <c r="G573" s="80" t="s">
        <v>290</v>
      </c>
      <c r="H573" s="80" t="s">
        <v>332</v>
      </c>
      <c r="I573" s="109"/>
      <c r="J573" s="49"/>
    </row>
    <row r="574" spans="2:10" ht="15" x14ac:dyDescent="0.25">
      <c r="B574" s="438"/>
      <c r="C574" s="441"/>
      <c r="D574" s="444"/>
      <c r="E574" s="75" t="s">
        <v>753</v>
      </c>
      <c r="F574" s="73">
        <v>40000</v>
      </c>
      <c r="G574" s="80" t="s">
        <v>290</v>
      </c>
      <c r="H574" s="80" t="s">
        <v>332</v>
      </c>
      <c r="I574" s="127"/>
      <c r="J574" s="49"/>
    </row>
    <row r="575" spans="2:10" ht="15" x14ac:dyDescent="0.25">
      <c r="B575" s="438"/>
      <c r="C575" s="441"/>
      <c r="D575" s="444"/>
      <c r="E575" s="75" t="s">
        <v>267</v>
      </c>
      <c r="F575" s="252"/>
      <c r="G575" s="80">
        <v>2023</v>
      </c>
      <c r="H575" s="80" t="s">
        <v>350</v>
      </c>
      <c r="I575" s="127"/>
      <c r="J575" s="49"/>
    </row>
    <row r="576" spans="2:10" ht="15" x14ac:dyDescent="0.25">
      <c r="B576" s="438"/>
      <c r="C576" s="441"/>
      <c r="D576" s="444"/>
      <c r="E576" s="75"/>
      <c r="F576" s="252"/>
      <c r="G576" s="80"/>
      <c r="H576" s="80"/>
      <c r="I576" s="127"/>
      <c r="J576" s="49"/>
    </row>
    <row r="577" spans="2:10" ht="15" x14ac:dyDescent="0.25">
      <c r="B577" s="439"/>
      <c r="C577" s="442"/>
      <c r="D577" s="445"/>
      <c r="E577" s="88"/>
      <c r="F577" s="77"/>
      <c r="G577" s="89"/>
      <c r="H577" s="89"/>
      <c r="I577" s="140"/>
      <c r="J577" s="49"/>
    </row>
    <row r="578" spans="2:10" ht="15" x14ac:dyDescent="0.25">
      <c r="B578" s="446">
        <v>12</v>
      </c>
      <c r="C578" s="440" t="s">
        <v>97</v>
      </c>
      <c r="D578" s="443" t="s">
        <v>215</v>
      </c>
      <c r="E578" s="72" t="s">
        <v>750</v>
      </c>
      <c r="F578" s="83">
        <v>60000</v>
      </c>
      <c r="G578" s="80" t="s">
        <v>290</v>
      </c>
      <c r="H578" s="80" t="s">
        <v>332</v>
      </c>
      <c r="I578" s="109"/>
      <c r="J578" s="49"/>
    </row>
    <row r="579" spans="2:10" ht="15" x14ac:dyDescent="0.25">
      <c r="B579" s="438"/>
      <c r="C579" s="441"/>
      <c r="D579" s="444"/>
      <c r="E579" s="72" t="s">
        <v>751</v>
      </c>
      <c r="F579" s="252">
        <v>12000</v>
      </c>
      <c r="G579" s="80" t="s">
        <v>290</v>
      </c>
      <c r="H579" s="80" t="s">
        <v>332</v>
      </c>
      <c r="I579" s="127"/>
      <c r="J579" s="49"/>
    </row>
    <row r="580" spans="2:10" ht="15" x14ac:dyDescent="0.25">
      <c r="B580" s="438"/>
      <c r="C580" s="441"/>
      <c r="D580" s="444"/>
      <c r="E580" s="72" t="s">
        <v>752</v>
      </c>
      <c r="F580" s="252">
        <v>120000</v>
      </c>
      <c r="G580" s="80" t="s">
        <v>290</v>
      </c>
      <c r="H580" s="80" t="s">
        <v>332</v>
      </c>
      <c r="I580" s="127"/>
      <c r="J580" s="49"/>
    </row>
    <row r="581" spans="2:10" ht="15" x14ac:dyDescent="0.25">
      <c r="B581" s="439"/>
      <c r="C581" s="442"/>
      <c r="D581" s="445"/>
      <c r="E581" s="88" t="s">
        <v>499</v>
      </c>
      <c r="F581" s="77">
        <v>80000</v>
      </c>
      <c r="G581" s="89" t="s">
        <v>290</v>
      </c>
      <c r="H581" s="89" t="s">
        <v>332</v>
      </c>
      <c r="I581" s="140"/>
      <c r="J581" s="49"/>
    </row>
    <row r="582" spans="2:10" ht="12.75" customHeight="1" x14ac:dyDescent="0.25">
      <c r="B582" s="187">
        <v>13</v>
      </c>
      <c r="C582" s="188" t="s">
        <v>171</v>
      </c>
      <c r="D582" s="189" t="s">
        <v>216</v>
      </c>
      <c r="E582" s="72" t="s">
        <v>754</v>
      </c>
      <c r="F582" s="73"/>
      <c r="G582" s="89" t="s">
        <v>290</v>
      </c>
      <c r="H582" s="80" t="s">
        <v>332</v>
      </c>
      <c r="I582" s="127"/>
      <c r="J582" s="49"/>
    </row>
    <row r="583" spans="2:10" ht="19.5" customHeight="1" x14ac:dyDescent="0.25">
      <c r="B583" s="249"/>
      <c r="C583" s="251"/>
      <c r="D583" s="250"/>
      <c r="E583" s="72" t="s">
        <v>499</v>
      </c>
      <c r="F583" s="252">
        <v>80000</v>
      </c>
      <c r="G583" s="80" t="s">
        <v>290</v>
      </c>
      <c r="H583" s="80" t="s">
        <v>332</v>
      </c>
      <c r="I583" s="127"/>
      <c r="J583" s="49"/>
    </row>
    <row r="584" spans="2:10" ht="45" x14ac:dyDescent="0.25">
      <c r="B584" s="453">
        <v>11</v>
      </c>
      <c r="C584" s="450" t="s">
        <v>98</v>
      </c>
      <c r="D584" s="447" t="s">
        <v>11</v>
      </c>
      <c r="E584" s="190" t="s">
        <v>233</v>
      </c>
      <c r="F584" s="83"/>
      <c r="G584" s="80" t="s">
        <v>282</v>
      </c>
      <c r="H584" s="133" t="s">
        <v>234</v>
      </c>
      <c r="I584" s="109" t="s">
        <v>48</v>
      </c>
      <c r="J584" s="49"/>
    </row>
    <row r="585" spans="2:10" s="14" customFormat="1" ht="15" x14ac:dyDescent="0.25">
      <c r="B585" s="454"/>
      <c r="C585" s="451"/>
      <c r="D585" s="448"/>
      <c r="E585" s="75" t="s">
        <v>519</v>
      </c>
      <c r="F585" s="73">
        <v>95000</v>
      </c>
      <c r="G585" s="80" t="s">
        <v>290</v>
      </c>
      <c r="H585" s="80" t="s">
        <v>520</v>
      </c>
      <c r="I585" s="127"/>
      <c r="J585" s="54"/>
    </row>
    <row r="586" spans="2:10" s="14" customFormat="1" ht="15" x14ac:dyDescent="0.25">
      <c r="B586" s="454"/>
      <c r="C586" s="451"/>
      <c r="D586" s="448"/>
      <c r="E586" s="75" t="s">
        <v>521</v>
      </c>
      <c r="F586" s="73">
        <v>120000</v>
      </c>
      <c r="G586" s="80" t="s">
        <v>522</v>
      </c>
      <c r="H586" s="80" t="s">
        <v>523</v>
      </c>
      <c r="I586" s="127"/>
      <c r="J586" s="54"/>
    </row>
    <row r="587" spans="2:10" s="14" customFormat="1" ht="15" x14ac:dyDescent="0.25">
      <c r="B587" s="454"/>
      <c r="C587" s="451"/>
      <c r="D587" s="448"/>
      <c r="E587" s="75" t="s">
        <v>524</v>
      </c>
      <c r="F587" s="73">
        <v>30000</v>
      </c>
      <c r="G587" s="80" t="s">
        <v>525</v>
      </c>
      <c r="H587" s="80" t="s">
        <v>350</v>
      </c>
      <c r="I587" s="127"/>
      <c r="J587" s="54"/>
    </row>
    <row r="588" spans="2:10" s="14" customFormat="1" ht="15" x14ac:dyDescent="0.25">
      <c r="B588" s="454"/>
      <c r="C588" s="451"/>
      <c r="D588" s="448"/>
      <c r="E588" s="75" t="s">
        <v>526</v>
      </c>
      <c r="F588" s="73"/>
      <c r="G588" s="80"/>
      <c r="H588" s="80" t="s">
        <v>332</v>
      </c>
      <c r="I588" s="127"/>
      <c r="J588" s="54"/>
    </row>
    <row r="589" spans="2:10" s="14" customFormat="1" ht="15" x14ac:dyDescent="0.25">
      <c r="B589" s="454"/>
      <c r="C589" s="451"/>
      <c r="D589" s="448"/>
      <c r="E589" s="75" t="s">
        <v>527</v>
      </c>
      <c r="F589" s="73"/>
      <c r="G589" s="80"/>
      <c r="H589" s="80" t="s">
        <v>332</v>
      </c>
      <c r="I589" s="127"/>
      <c r="J589" s="54"/>
    </row>
    <row r="590" spans="2:10" s="14" customFormat="1" ht="15" x14ac:dyDescent="0.25">
      <c r="B590" s="454"/>
      <c r="C590" s="451"/>
      <c r="D590" s="448"/>
      <c r="E590" s="75" t="s">
        <v>528</v>
      </c>
      <c r="F590" s="73"/>
      <c r="G590" s="80" t="s">
        <v>290</v>
      </c>
      <c r="H590" s="80" t="s">
        <v>350</v>
      </c>
      <c r="I590" s="127"/>
      <c r="J590" s="54"/>
    </row>
    <row r="591" spans="2:10" s="14" customFormat="1" ht="15" x14ac:dyDescent="0.25">
      <c r="B591" s="454"/>
      <c r="C591" s="451"/>
      <c r="D591" s="448"/>
      <c r="E591" s="75" t="s">
        <v>529</v>
      </c>
      <c r="F591" s="73"/>
      <c r="G591" s="80" t="s">
        <v>290</v>
      </c>
      <c r="H591" s="80" t="s">
        <v>350</v>
      </c>
      <c r="I591" s="127"/>
      <c r="J591" s="54"/>
    </row>
    <row r="592" spans="2:10" s="14" customFormat="1" ht="15" x14ac:dyDescent="0.25">
      <c r="B592" s="454"/>
      <c r="C592" s="451"/>
      <c r="D592" s="448"/>
      <c r="E592" s="75" t="s">
        <v>530</v>
      </c>
      <c r="F592" s="73"/>
      <c r="G592" s="80" t="s">
        <v>531</v>
      </c>
      <c r="H592" s="80" t="s">
        <v>332</v>
      </c>
      <c r="I592" s="127"/>
      <c r="J592" s="54"/>
    </row>
    <row r="593" spans="2:10" s="14" customFormat="1" ht="15" x14ac:dyDescent="0.25">
      <c r="B593" s="454"/>
      <c r="C593" s="451"/>
      <c r="D593" s="448"/>
      <c r="E593" s="75" t="s">
        <v>532</v>
      </c>
      <c r="F593" s="73"/>
      <c r="G593" s="80" t="s">
        <v>290</v>
      </c>
      <c r="H593" s="80" t="s">
        <v>332</v>
      </c>
      <c r="I593" s="127"/>
      <c r="J593" s="54"/>
    </row>
    <row r="594" spans="2:10" s="14" customFormat="1" ht="15" x14ac:dyDescent="0.25">
      <c r="B594" s="454"/>
      <c r="C594" s="451"/>
      <c r="D594" s="448"/>
      <c r="E594" s="75" t="s">
        <v>533</v>
      </c>
      <c r="F594" s="73"/>
      <c r="G594" s="80" t="s">
        <v>290</v>
      </c>
      <c r="H594" s="80" t="s">
        <v>332</v>
      </c>
      <c r="I594" s="127"/>
      <c r="J594" s="54"/>
    </row>
    <row r="595" spans="2:10" s="14" customFormat="1" ht="15" x14ac:dyDescent="0.25">
      <c r="B595" s="454"/>
      <c r="C595" s="451"/>
      <c r="D595" s="448"/>
      <c r="E595" s="75" t="s">
        <v>534</v>
      </c>
      <c r="F595" s="224">
        <v>20000</v>
      </c>
      <c r="G595" s="80" t="s">
        <v>290</v>
      </c>
      <c r="H595" s="80" t="s">
        <v>350</v>
      </c>
      <c r="I595" s="127"/>
      <c r="J595" s="54"/>
    </row>
    <row r="596" spans="2:10" s="14" customFormat="1" ht="15" x14ac:dyDescent="0.25">
      <c r="B596" s="454"/>
      <c r="C596" s="451"/>
      <c r="D596" s="448"/>
      <c r="E596" s="75" t="s">
        <v>535</v>
      </c>
      <c r="F596" s="224"/>
      <c r="G596" s="80"/>
      <c r="H596" s="80" t="s">
        <v>332</v>
      </c>
      <c r="I596" s="127"/>
      <c r="J596" s="54"/>
    </row>
    <row r="597" spans="2:10" s="14" customFormat="1" ht="15" x14ac:dyDescent="0.25">
      <c r="B597" s="454"/>
      <c r="C597" s="451"/>
      <c r="D597" s="448"/>
      <c r="E597" s="75" t="s">
        <v>536</v>
      </c>
      <c r="F597" s="224"/>
      <c r="G597" s="80" t="s">
        <v>290</v>
      </c>
      <c r="H597" s="80" t="s">
        <v>350</v>
      </c>
      <c r="I597" s="127"/>
      <c r="J597" s="54"/>
    </row>
    <row r="598" spans="2:10" s="14" customFormat="1" ht="15" x14ac:dyDescent="0.25">
      <c r="B598" s="454"/>
      <c r="C598" s="451"/>
      <c r="D598" s="448"/>
      <c r="E598" s="75" t="s">
        <v>537</v>
      </c>
      <c r="F598" s="224">
        <v>20000</v>
      </c>
      <c r="G598" s="80" t="s">
        <v>290</v>
      </c>
      <c r="H598" s="80" t="s">
        <v>350</v>
      </c>
      <c r="I598" s="127"/>
      <c r="J598" s="54"/>
    </row>
    <row r="599" spans="2:10" s="14" customFormat="1" ht="15" x14ac:dyDescent="0.25">
      <c r="B599" s="454"/>
      <c r="C599" s="451"/>
      <c r="D599" s="448"/>
      <c r="E599" s="75" t="s">
        <v>538</v>
      </c>
      <c r="F599" s="224">
        <v>35000</v>
      </c>
      <c r="G599" s="80" t="s">
        <v>290</v>
      </c>
      <c r="H599" s="80" t="s">
        <v>350</v>
      </c>
      <c r="I599" s="127"/>
      <c r="J599" s="54"/>
    </row>
    <row r="600" spans="2:10" s="14" customFormat="1" ht="15" x14ac:dyDescent="0.25">
      <c r="B600" s="454"/>
      <c r="C600" s="451"/>
      <c r="D600" s="448"/>
      <c r="E600" s="75" t="s">
        <v>539</v>
      </c>
      <c r="F600" s="224">
        <v>20000</v>
      </c>
      <c r="G600" s="80" t="s">
        <v>290</v>
      </c>
      <c r="H600" s="80" t="s">
        <v>350</v>
      </c>
      <c r="I600" s="127"/>
      <c r="J600" s="54"/>
    </row>
    <row r="601" spans="2:10" s="14" customFormat="1" ht="15" x14ac:dyDescent="0.25">
      <c r="B601" s="455"/>
      <c r="C601" s="452"/>
      <c r="D601" s="449"/>
      <c r="E601" s="88" t="s">
        <v>540</v>
      </c>
      <c r="F601" s="77">
        <v>35000</v>
      </c>
      <c r="G601" s="89" t="s">
        <v>290</v>
      </c>
      <c r="H601" s="89" t="s">
        <v>350</v>
      </c>
      <c r="I601" s="140"/>
      <c r="J601" s="54"/>
    </row>
    <row r="602" spans="2:10" s="14" customFormat="1" x14ac:dyDescent="0.25">
      <c r="B602" s="191"/>
      <c r="C602" s="192" t="s">
        <v>21</v>
      </c>
      <c r="D602" s="193"/>
      <c r="E602" s="194"/>
      <c r="F602" s="195"/>
      <c r="G602" s="196"/>
      <c r="H602" s="196"/>
      <c r="I602" s="197"/>
      <c r="J602" s="52"/>
    </row>
    <row r="603" spans="2:10" s="14" customFormat="1" x14ac:dyDescent="0.25">
      <c r="B603" s="456"/>
      <c r="C603" s="457"/>
      <c r="D603" s="457"/>
      <c r="E603" s="457"/>
      <c r="F603" s="457"/>
      <c r="G603" s="457"/>
      <c r="H603" s="457"/>
      <c r="I603" s="458"/>
      <c r="J603" s="60"/>
    </row>
    <row r="604" spans="2:10" x14ac:dyDescent="0.25">
      <c r="B604" s="471" t="s">
        <v>241</v>
      </c>
      <c r="C604" s="472"/>
      <c r="D604" s="472"/>
      <c r="E604" s="472"/>
      <c r="F604" s="472"/>
      <c r="G604" s="472"/>
      <c r="H604" s="472"/>
      <c r="I604" s="473"/>
      <c r="J604" s="47"/>
    </row>
    <row r="605" spans="2:10" x14ac:dyDescent="0.25">
      <c r="B605" s="119">
        <v>7</v>
      </c>
      <c r="C605" s="235" t="s">
        <v>42</v>
      </c>
      <c r="D605" s="222" t="s">
        <v>43</v>
      </c>
      <c r="E605" s="236" t="s">
        <v>461</v>
      </c>
      <c r="F605" s="122">
        <v>605000</v>
      </c>
      <c r="G605" s="119" t="s">
        <v>290</v>
      </c>
      <c r="H605" s="79" t="s">
        <v>851</v>
      </c>
      <c r="I605" s="179"/>
      <c r="J605" s="210"/>
    </row>
    <row r="606" spans="2:10" x14ac:dyDescent="0.25">
      <c r="B606" s="119"/>
      <c r="C606" s="235"/>
      <c r="D606" s="222"/>
      <c r="E606" s="236" t="s">
        <v>462</v>
      </c>
      <c r="F606" s="122">
        <v>970000</v>
      </c>
      <c r="G606" s="119"/>
      <c r="H606" s="119" t="s">
        <v>463</v>
      </c>
      <c r="I606" s="177"/>
      <c r="J606" s="210"/>
    </row>
    <row r="607" spans="2:10" x14ac:dyDescent="0.25">
      <c r="B607" s="119"/>
      <c r="C607" s="235"/>
      <c r="D607" s="222"/>
      <c r="E607" s="236" t="s">
        <v>464</v>
      </c>
      <c r="F607" s="122">
        <v>80000</v>
      </c>
      <c r="G607" s="119" t="s">
        <v>387</v>
      </c>
      <c r="H607" s="119" t="s">
        <v>350</v>
      </c>
      <c r="I607" s="177"/>
      <c r="J607" s="210"/>
    </row>
    <row r="608" spans="2:10" x14ac:dyDescent="0.25">
      <c r="B608" s="119"/>
      <c r="C608" s="235"/>
      <c r="D608" s="222"/>
      <c r="E608" s="236" t="s">
        <v>465</v>
      </c>
      <c r="F608" s="122">
        <v>105000</v>
      </c>
      <c r="G608" s="119" t="s">
        <v>466</v>
      </c>
      <c r="H608" s="119" t="s">
        <v>350</v>
      </c>
      <c r="I608" s="177"/>
      <c r="J608" s="210"/>
    </row>
    <row r="609" spans="2:10" x14ac:dyDescent="0.25">
      <c r="B609" s="119"/>
      <c r="C609" s="235"/>
      <c r="D609" s="378"/>
      <c r="E609" s="236" t="s">
        <v>856</v>
      </c>
      <c r="F609" s="122"/>
      <c r="G609" s="405">
        <v>45145</v>
      </c>
      <c r="H609" s="79" t="s">
        <v>857</v>
      </c>
      <c r="I609" s="397"/>
      <c r="J609" s="210"/>
    </row>
    <row r="610" spans="2:10" x14ac:dyDescent="0.25">
      <c r="B610" s="119"/>
      <c r="C610" s="235"/>
      <c r="D610" s="222"/>
      <c r="E610" s="236"/>
      <c r="F610" s="122"/>
      <c r="G610" s="119"/>
      <c r="H610" s="119"/>
      <c r="I610" s="182"/>
      <c r="J610" s="210"/>
    </row>
    <row r="611" spans="2:10" x14ac:dyDescent="0.25">
      <c r="B611" s="191"/>
      <c r="C611" s="192" t="s">
        <v>162</v>
      </c>
      <c r="D611" s="193"/>
      <c r="E611" s="194"/>
      <c r="F611" s="195"/>
      <c r="G611" s="196"/>
      <c r="H611" s="196"/>
      <c r="I611" s="197"/>
      <c r="J611" s="52"/>
    </row>
    <row r="612" spans="2:10" x14ac:dyDescent="0.25">
      <c r="B612" s="490"/>
      <c r="C612" s="490"/>
      <c r="D612" s="490"/>
      <c r="E612" s="490"/>
      <c r="F612" s="490"/>
      <c r="G612" s="490"/>
      <c r="H612" s="490"/>
      <c r="I612" s="490"/>
      <c r="J612" s="60"/>
    </row>
    <row r="613" spans="2:10" x14ac:dyDescent="0.25">
      <c r="B613" s="91"/>
      <c r="C613" s="198"/>
      <c r="D613" s="199"/>
      <c r="E613" s="200" t="s">
        <v>182</v>
      </c>
      <c r="F613" s="201"/>
      <c r="G613" s="91"/>
      <c r="H613" s="91"/>
      <c r="I613" s="91"/>
      <c r="J613" s="58"/>
    </row>
    <row r="614" spans="2:10" ht="15" x14ac:dyDescent="0.25">
      <c r="B614" s="53"/>
      <c r="C614" s="55"/>
      <c r="D614" s="62"/>
      <c r="E614" s="56"/>
      <c r="F614" s="57"/>
      <c r="G614" s="53"/>
      <c r="H614" s="53"/>
      <c r="I614" s="53"/>
      <c r="J614" s="58"/>
    </row>
    <row r="615" spans="2:10" x14ac:dyDescent="0.25">
      <c r="C615" s="8"/>
      <c r="D615" s="63"/>
      <c r="I615" s="12"/>
    </row>
    <row r="616" spans="2:10" x14ac:dyDescent="0.25">
      <c r="C616" s="8"/>
      <c r="D616" s="63"/>
      <c r="I616" s="12"/>
    </row>
    <row r="617" spans="2:10" x14ac:dyDescent="0.25">
      <c r="C617" s="8"/>
      <c r="D617" s="63"/>
      <c r="I617" s="12"/>
    </row>
    <row r="618" spans="2:10" hidden="1" x14ac:dyDescent="0.25">
      <c r="C618" s="8" t="s">
        <v>173</v>
      </c>
      <c r="D618" s="63"/>
      <c r="F618" s="6">
        <v>20000</v>
      </c>
      <c r="I618" s="12"/>
    </row>
    <row r="619" spans="2:10" x14ac:dyDescent="0.25">
      <c r="C619" s="8"/>
      <c r="D619" s="63"/>
      <c r="I619" s="12"/>
    </row>
    <row r="620" spans="2:10" ht="25.5" customHeight="1" x14ac:dyDescent="0.25">
      <c r="C620" s="8"/>
      <c r="D620" s="63"/>
      <c r="E620" s="339" t="s">
        <v>806</v>
      </c>
      <c r="I620" s="12"/>
    </row>
    <row r="621" spans="2:10" x14ac:dyDescent="0.25">
      <c r="E621" s="339" t="s">
        <v>807</v>
      </c>
      <c r="I621" s="12"/>
    </row>
    <row r="622" spans="2:10" x14ac:dyDescent="0.25">
      <c r="I622" s="12"/>
    </row>
    <row r="623" spans="2:10" x14ac:dyDescent="0.25">
      <c r="C623" s="8"/>
      <c r="D623" s="63"/>
      <c r="I623" s="12"/>
    </row>
    <row r="624" spans="2:10" x14ac:dyDescent="0.25">
      <c r="C624" s="8"/>
      <c r="D624" s="63"/>
      <c r="I624" s="12"/>
    </row>
    <row r="625" spans="3:9" x14ac:dyDescent="0.25">
      <c r="C625" s="2"/>
      <c r="D625" s="64"/>
      <c r="I625" s="12"/>
    </row>
    <row r="626" spans="3:9" x14ac:dyDescent="0.25">
      <c r="C626" s="2"/>
      <c r="D626" s="64"/>
      <c r="I626" s="12"/>
    </row>
    <row r="627" spans="3:9" x14ac:dyDescent="0.25">
      <c r="D627" s="65"/>
      <c r="I627" s="12"/>
    </row>
    <row r="628" spans="3:9" x14ac:dyDescent="0.25">
      <c r="D628" s="65"/>
      <c r="I628" s="12"/>
    </row>
    <row r="629" spans="3:9" x14ac:dyDescent="0.25">
      <c r="D629" s="65"/>
      <c r="I629" s="12"/>
    </row>
    <row r="630" spans="3:9" x14ac:dyDescent="0.25">
      <c r="D630" s="65"/>
      <c r="I630" s="12"/>
    </row>
    <row r="631" spans="3:9" x14ac:dyDescent="0.25">
      <c r="D631" s="65"/>
      <c r="I631" s="12"/>
    </row>
    <row r="632" spans="3:9" x14ac:dyDescent="0.25">
      <c r="D632" s="65"/>
      <c r="I632" s="12"/>
    </row>
    <row r="633" spans="3:9" x14ac:dyDescent="0.25">
      <c r="D633" s="65"/>
      <c r="I633" s="12"/>
    </row>
    <row r="634" spans="3:9" x14ac:dyDescent="0.25">
      <c r="D634" s="65"/>
      <c r="I634" s="12"/>
    </row>
    <row r="635" spans="3:9" x14ac:dyDescent="0.25">
      <c r="D635" s="65"/>
      <c r="I635" s="12"/>
    </row>
    <row r="636" spans="3:9" x14ac:dyDescent="0.25">
      <c r="D636" s="65"/>
      <c r="I636" s="12"/>
    </row>
    <row r="637" spans="3:9" x14ac:dyDescent="0.25">
      <c r="D637" s="65"/>
      <c r="I637" s="12"/>
    </row>
    <row r="638" spans="3:9" x14ac:dyDescent="0.25">
      <c r="D638" s="65"/>
      <c r="I638" s="12"/>
    </row>
    <row r="639" spans="3:9" x14ac:dyDescent="0.25">
      <c r="D639" s="65"/>
      <c r="I639" s="12"/>
    </row>
    <row r="640" spans="3:9" x14ac:dyDescent="0.25">
      <c r="D640" s="65"/>
      <c r="I640" s="12"/>
    </row>
    <row r="641" spans="4:9" x14ac:dyDescent="0.25">
      <c r="D641" s="65"/>
      <c r="I641" s="12"/>
    </row>
    <row r="642" spans="4:9" x14ac:dyDescent="0.25">
      <c r="D642" s="65"/>
      <c r="I642" s="12"/>
    </row>
    <row r="643" spans="4:9" x14ac:dyDescent="0.25">
      <c r="D643" s="65"/>
      <c r="I643" s="12"/>
    </row>
    <row r="644" spans="4:9" x14ac:dyDescent="0.25">
      <c r="D644" s="65"/>
      <c r="I644" s="12"/>
    </row>
    <row r="645" spans="4:9" x14ac:dyDescent="0.25">
      <c r="D645" s="65"/>
      <c r="I645" s="12"/>
    </row>
    <row r="646" spans="4:9" x14ac:dyDescent="0.25">
      <c r="D646" s="65"/>
      <c r="I646" s="12"/>
    </row>
    <row r="647" spans="4:9" x14ac:dyDescent="0.25">
      <c r="D647" s="65"/>
      <c r="I647" s="12"/>
    </row>
    <row r="648" spans="4:9" x14ac:dyDescent="0.25">
      <c r="D648" s="65"/>
      <c r="I648" s="12"/>
    </row>
    <row r="649" spans="4:9" x14ac:dyDescent="0.25">
      <c r="D649" s="65"/>
      <c r="I649" s="12"/>
    </row>
    <row r="650" spans="4:9" x14ac:dyDescent="0.25">
      <c r="D650" s="65"/>
      <c r="I650" s="12"/>
    </row>
    <row r="651" spans="4:9" x14ac:dyDescent="0.25">
      <c r="D651" s="65"/>
      <c r="I651" s="12"/>
    </row>
    <row r="652" spans="4:9" x14ac:dyDescent="0.25">
      <c r="D652" s="65"/>
      <c r="I652" s="12"/>
    </row>
    <row r="653" spans="4:9" x14ac:dyDescent="0.25">
      <c r="D653" s="65"/>
      <c r="I653" s="12"/>
    </row>
    <row r="654" spans="4:9" x14ac:dyDescent="0.25">
      <c r="D654" s="65"/>
      <c r="I654" s="12"/>
    </row>
    <row r="655" spans="4:9" x14ac:dyDescent="0.25">
      <c r="D655" s="65"/>
      <c r="I655" s="12"/>
    </row>
    <row r="656" spans="4:9" x14ac:dyDescent="0.25">
      <c r="D656" s="65"/>
      <c r="I656" s="12"/>
    </row>
    <row r="657" spans="4:9" x14ac:dyDescent="0.25">
      <c r="D657" s="65"/>
      <c r="I657" s="12"/>
    </row>
    <row r="658" spans="4:9" x14ac:dyDescent="0.25">
      <c r="D658" s="65"/>
      <c r="I658" s="12"/>
    </row>
    <row r="659" spans="4:9" x14ac:dyDescent="0.25">
      <c r="D659" s="65"/>
      <c r="I659" s="12"/>
    </row>
    <row r="660" spans="4:9" x14ac:dyDescent="0.25">
      <c r="D660" s="65"/>
      <c r="I660" s="12"/>
    </row>
    <row r="661" spans="4:9" x14ac:dyDescent="0.25">
      <c r="D661" s="65"/>
      <c r="I661" s="12"/>
    </row>
    <row r="662" spans="4:9" x14ac:dyDescent="0.25">
      <c r="D662" s="65"/>
      <c r="I662" s="12"/>
    </row>
    <row r="663" spans="4:9" x14ac:dyDescent="0.25">
      <c r="D663" s="65"/>
      <c r="I663" s="12"/>
    </row>
    <row r="664" spans="4:9" x14ac:dyDescent="0.25">
      <c r="D664" s="65"/>
      <c r="I664" s="12"/>
    </row>
    <row r="665" spans="4:9" x14ac:dyDescent="0.25">
      <c r="D665" s="65"/>
      <c r="I665" s="12"/>
    </row>
    <row r="666" spans="4:9" x14ac:dyDescent="0.25">
      <c r="D666" s="65"/>
      <c r="I666" s="12"/>
    </row>
    <row r="667" spans="4:9" x14ac:dyDescent="0.25">
      <c r="D667" s="65"/>
      <c r="I667" s="12"/>
    </row>
    <row r="668" spans="4:9" x14ac:dyDescent="0.25">
      <c r="D668" s="65"/>
      <c r="I668" s="12"/>
    </row>
    <row r="669" spans="4:9" x14ac:dyDescent="0.25">
      <c r="D669" s="65"/>
      <c r="I669" s="12"/>
    </row>
    <row r="670" spans="4:9" x14ac:dyDescent="0.25">
      <c r="D670" s="65"/>
      <c r="I670" s="12"/>
    </row>
    <row r="671" spans="4:9" x14ac:dyDescent="0.25">
      <c r="D671" s="65"/>
      <c r="I671" s="12"/>
    </row>
    <row r="672" spans="4:9" x14ac:dyDescent="0.25">
      <c r="D672" s="65"/>
      <c r="I672" s="12"/>
    </row>
    <row r="673" spans="4:9" x14ac:dyDescent="0.25">
      <c r="D673" s="65"/>
      <c r="I673" s="12"/>
    </row>
    <row r="674" spans="4:9" x14ac:dyDescent="0.25">
      <c r="D674" s="65"/>
      <c r="I674" s="12"/>
    </row>
    <row r="675" spans="4:9" x14ac:dyDescent="0.25">
      <c r="D675" s="65"/>
      <c r="I675" s="12"/>
    </row>
    <row r="676" spans="4:9" x14ac:dyDescent="0.25">
      <c r="D676" s="65"/>
      <c r="I676" s="12"/>
    </row>
    <row r="677" spans="4:9" x14ac:dyDescent="0.25">
      <c r="D677" s="65"/>
      <c r="I677" s="12"/>
    </row>
    <row r="678" spans="4:9" x14ac:dyDescent="0.25">
      <c r="D678" s="65"/>
      <c r="I678" s="12"/>
    </row>
    <row r="679" spans="4:9" x14ac:dyDescent="0.25">
      <c r="D679" s="65"/>
      <c r="I679" s="12"/>
    </row>
    <row r="680" spans="4:9" x14ac:dyDescent="0.25">
      <c r="D680" s="65"/>
      <c r="I680" s="12"/>
    </row>
    <row r="681" spans="4:9" x14ac:dyDescent="0.25">
      <c r="D681" s="65"/>
      <c r="I681" s="12"/>
    </row>
    <row r="682" spans="4:9" x14ac:dyDescent="0.25">
      <c r="D682" s="65"/>
      <c r="I682" s="12"/>
    </row>
    <row r="683" spans="4:9" x14ac:dyDescent="0.25">
      <c r="D683" s="65"/>
      <c r="I683" s="12"/>
    </row>
    <row r="684" spans="4:9" x14ac:dyDescent="0.25">
      <c r="D684" s="65"/>
      <c r="I684" s="12"/>
    </row>
    <row r="685" spans="4:9" x14ac:dyDescent="0.25">
      <c r="D685" s="65"/>
      <c r="I685" s="12"/>
    </row>
    <row r="686" spans="4:9" x14ac:dyDescent="0.25">
      <c r="D686" s="65"/>
      <c r="I686" s="12"/>
    </row>
    <row r="687" spans="4:9" x14ac:dyDescent="0.25">
      <c r="D687" s="65"/>
      <c r="I687" s="12"/>
    </row>
    <row r="688" spans="4:9" x14ac:dyDescent="0.25">
      <c r="D688" s="65"/>
      <c r="I688" s="12"/>
    </row>
    <row r="689" spans="4:9" x14ac:dyDescent="0.25">
      <c r="D689" s="65"/>
      <c r="I689" s="12"/>
    </row>
    <row r="690" spans="4:9" x14ac:dyDescent="0.25">
      <c r="D690" s="65"/>
      <c r="I690" s="12"/>
    </row>
    <row r="691" spans="4:9" x14ac:dyDescent="0.25">
      <c r="D691" s="65"/>
      <c r="I691" s="12"/>
    </row>
    <row r="692" spans="4:9" x14ac:dyDescent="0.25">
      <c r="D692" s="65"/>
      <c r="I692" s="12"/>
    </row>
    <row r="693" spans="4:9" x14ac:dyDescent="0.25">
      <c r="D693" s="65"/>
      <c r="I693" s="12"/>
    </row>
    <row r="694" spans="4:9" x14ac:dyDescent="0.25">
      <c r="D694" s="65"/>
      <c r="I694" s="12"/>
    </row>
    <row r="695" spans="4:9" x14ac:dyDescent="0.25">
      <c r="D695" s="65"/>
      <c r="I695" s="12"/>
    </row>
    <row r="696" spans="4:9" x14ac:dyDescent="0.25">
      <c r="D696" s="65"/>
      <c r="I696" s="12"/>
    </row>
    <row r="697" spans="4:9" x14ac:dyDescent="0.25">
      <c r="D697" s="65"/>
      <c r="I697" s="12"/>
    </row>
    <row r="698" spans="4:9" x14ac:dyDescent="0.25">
      <c r="D698" s="65"/>
      <c r="I698" s="12"/>
    </row>
    <row r="699" spans="4:9" x14ac:dyDescent="0.25">
      <c r="D699" s="65"/>
      <c r="I699" s="12"/>
    </row>
    <row r="700" spans="4:9" x14ac:dyDescent="0.25">
      <c r="D700" s="65"/>
      <c r="I700" s="12"/>
    </row>
    <row r="701" spans="4:9" x14ac:dyDescent="0.25">
      <c r="D701" s="65"/>
      <c r="I701" s="12"/>
    </row>
    <row r="702" spans="4:9" x14ac:dyDescent="0.25">
      <c r="D702" s="65"/>
      <c r="I702" s="12"/>
    </row>
    <row r="703" spans="4:9" x14ac:dyDescent="0.25">
      <c r="D703" s="65"/>
      <c r="I703" s="12"/>
    </row>
    <row r="704" spans="4:9" x14ac:dyDescent="0.25">
      <c r="D704" s="65"/>
      <c r="I704" s="12"/>
    </row>
    <row r="705" spans="4:9" x14ac:dyDescent="0.25">
      <c r="D705" s="65"/>
      <c r="I705" s="12"/>
    </row>
    <row r="706" spans="4:9" x14ac:dyDescent="0.25">
      <c r="D706" s="65"/>
      <c r="I706" s="12"/>
    </row>
    <row r="707" spans="4:9" x14ac:dyDescent="0.25">
      <c r="D707" s="65"/>
      <c r="I707" s="12"/>
    </row>
    <row r="708" spans="4:9" x14ac:dyDescent="0.25">
      <c r="D708" s="65"/>
      <c r="I708" s="12"/>
    </row>
    <row r="709" spans="4:9" x14ac:dyDescent="0.25">
      <c r="D709" s="65"/>
      <c r="I709" s="12"/>
    </row>
    <row r="710" spans="4:9" x14ac:dyDescent="0.25">
      <c r="D710" s="65"/>
      <c r="I710" s="12"/>
    </row>
    <row r="711" spans="4:9" x14ac:dyDescent="0.25">
      <c r="D711" s="65"/>
      <c r="I711" s="12"/>
    </row>
    <row r="712" spans="4:9" x14ac:dyDescent="0.25">
      <c r="D712" s="65"/>
      <c r="I712" s="12"/>
    </row>
    <row r="713" spans="4:9" x14ac:dyDescent="0.25">
      <c r="D713" s="65"/>
      <c r="I713" s="12"/>
    </row>
    <row r="714" spans="4:9" x14ac:dyDescent="0.25">
      <c r="D714" s="65"/>
      <c r="I714" s="12"/>
    </row>
    <row r="715" spans="4:9" x14ac:dyDescent="0.25">
      <c r="D715" s="65"/>
      <c r="I715" s="12"/>
    </row>
    <row r="716" spans="4:9" x14ac:dyDescent="0.25">
      <c r="D716" s="65"/>
      <c r="I716" s="12"/>
    </row>
    <row r="717" spans="4:9" x14ac:dyDescent="0.25">
      <c r="D717" s="65"/>
      <c r="I717" s="12"/>
    </row>
    <row r="718" spans="4:9" x14ac:dyDescent="0.25">
      <c r="D718" s="65"/>
      <c r="I718" s="12"/>
    </row>
    <row r="719" spans="4:9" x14ac:dyDescent="0.25">
      <c r="D719" s="65"/>
      <c r="I719" s="12"/>
    </row>
    <row r="720" spans="4:9" x14ac:dyDescent="0.25">
      <c r="D720" s="65"/>
      <c r="I720" s="12"/>
    </row>
    <row r="721" spans="4:9" x14ac:dyDescent="0.25">
      <c r="D721" s="65"/>
      <c r="I721" s="12"/>
    </row>
  </sheetData>
  <autoFilter ref="B2:I614"/>
  <mergeCells count="249">
    <mergeCell ref="F241:F245"/>
    <mergeCell ref="F421:F423"/>
    <mergeCell ref="G421:G423"/>
    <mergeCell ref="H421:H423"/>
    <mergeCell ref="B603:I603"/>
    <mergeCell ref="B612:I612"/>
    <mergeCell ref="B169:B177"/>
    <mergeCell ref="C208:C221"/>
    <mergeCell ref="B184:B186"/>
    <mergeCell ref="C184:C186"/>
    <mergeCell ref="D184:D186"/>
    <mergeCell ref="B202:B207"/>
    <mergeCell ref="C202:C207"/>
    <mergeCell ref="D202:D207"/>
    <mergeCell ref="B573:B577"/>
    <mergeCell ref="C573:C577"/>
    <mergeCell ref="D573:D577"/>
    <mergeCell ref="D358:D364"/>
    <mergeCell ref="D341:D350"/>
    <mergeCell ref="B341:B350"/>
    <mergeCell ref="D392:D393"/>
    <mergeCell ref="B382:B386"/>
    <mergeCell ref="C351:C357"/>
    <mergeCell ref="B351:B357"/>
    <mergeCell ref="C8:C13"/>
    <mergeCell ref="B8:B13"/>
    <mergeCell ref="D8:D13"/>
    <mergeCell ref="C578:C581"/>
    <mergeCell ref="D578:D581"/>
    <mergeCell ref="B551:B559"/>
    <mergeCell ref="D551:D559"/>
    <mergeCell ref="D269:D275"/>
    <mergeCell ref="C394:C403"/>
    <mergeCell ref="B394:B403"/>
    <mergeCell ref="B387:B390"/>
    <mergeCell ref="C404:C415"/>
    <mergeCell ref="D472:D475"/>
    <mergeCell ref="D452:D462"/>
    <mergeCell ref="C341:C350"/>
    <mergeCell ref="D387:D390"/>
    <mergeCell ref="B365:B370"/>
    <mergeCell ref="B358:B364"/>
    <mergeCell ref="D155:D156"/>
    <mergeCell ref="D157:D168"/>
    <mergeCell ref="B138:B143"/>
    <mergeCell ref="D144:D153"/>
    <mergeCell ref="C144:C153"/>
    <mergeCell ref="B144:B153"/>
    <mergeCell ref="B155:B156"/>
    <mergeCell ref="C155:C156"/>
    <mergeCell ref="B277:I277"/>
    <mergeCell ref="D178:D183"/>
    <mergeCell ref="B157:B168"/>
    <mergeCell ref="C189:C193"/>
    <mergeCell ref="B189:B193"/>
    <mergeCell ref="D169:D177"/>
    <mergeCell ref="C169:C177"/>
    <mergeCell ref="C272:C275"/>
    <mergeCell ref="C178:C183"/>
    <mergeCell ref="B264:B268"/>
    <mergeCell ref="D264:D268"/>
    <mergeCell ref="C264:C268"/>
    <mergeCell ref="D246:D255"/>
    <mergeCell ref="B246:B255"/>
    <mergeCell ref="C246:C255"/>
    <mergeCell ref="B232:B234"/>
    <mergeCell ref="C232:C234"/>
    <mergeCell ref="D232:D234"/>
    <mergeCell ref="D189:D193"/>
    <mergeCell ref="C230:C231"/>
    <mergeCell ref="H241:H245"/>
    <mergeCell ref="G241:G245"/>
    <mergeCell ref="C358:C364"/>
    <mergeCell ref="B372:B381"/>
    <mergeCell ref="C372:C381"/>
    <mergeCell ref="D365:D370"/>
    <mergeCell ref="D351:D357"/>
    <mergeCell ref="D429:D432"/>
    <mergeCell ref="C157:C168"/>
    <mergeCell ref="B208:B221"/>
    <mergeCell ref="C452:C462"/>
    <mergeCell ref="C387:C390"/>
    <mergeCell ref="C424:C428"/>
    <mergeCell ref="D424:D428"/>
    <mergeCell ref="B444:B451"/>
    <mergeCell ref="C444:C451"/>
    <mergeCell ref="D394:D403"/>
    <mergeCell ref="D404:D415"/>
    <mergeCell ref="C416:C423"/>
    <mergeCell ref="B424:B428"/>
    <mergeCell ref="B416:B423"/>
    <mergeCell ref="B404:B415"/>
    <mergeCell ref="B452:B462"/>
    <mergeCell ref="D416:D423"/>
    <mergeCell ref="B429:B432"/>
    <mergeCell ref="B392:B393"/>
    <mergeCell ref="C392:C393"/>
    <mergeCell ref="D444:D451"/>
    <mergeCell ref="C365:C370"/>
    <mergeCell ref="D438:D443"/>
    <mergeCell ref="C438:C443"/>
    <mergeCell ref="B438:B443"/>
    <mergeCell ref="B433:B437"/>
    <mergeCell ref="C433:C437"/>
    <mergeCell ref="D433:D437"/>
    <mergeCell ref="C429:C432"/>
    <mergeCell ref="C382:C386"/>
    <mergeCell ref="D382:D386"/>
    <mergeCell ref="D372:D381"/>
    <mergeCell ref="B604:I604"/>
    <mergeCell ref="D584:D601"/>
    <mergeCell ref="C584:C601"/>
    <mergeCell ref="B584:B601"/>
    <mergeCell ref="B466:B471"/>
    <mergeCell ref="C466:C471"/>
    <mergeCell ref="C560:C563"/>
    <mergeCell ref="B560:B563"/>
    <mergeCell ref="B532:B547"/>
    <mergeCell ref="C532:C547"/>
    <mergeCell ref="D532:D547"/>
    <mergeCell ref="B564:B568"/>
    <mergeCell ref="C564:C568"/>
    <mergeCell ref="D564:D568"/>
    <mergeCell ref="B569:B571"/>
    <mergeCell ref="C569:C571"/>
    <mergeCell ref="B578:B581"/>
    <mergeCell ref="D569:D571"/>
    <mergeCell ref="D560:D563"/>
    <mergeCell ref="B549:I549"/>
    <mergeCell ref="B550:I550"/>
    <mergeCell ref="C551:C559"/>
    <mergeCell ref="D524:D531"/>
    <mergeCell ref="C524:C531"/>
    <mergeCell ref="B4:I4"/>
    <mergeCell ref="B278:I278"/>
    <mergeCell ref="D62:D68"/>
    <mergeCell ref="C62:C68"/>
    <mergeCell ref="B62:B68"/>
    <mergeCell ref="D14:D19"/>
    <mergeCell ref="C14:C19"/>
    <mergeCell ref="B14:B19"/>
    <mergeCell ref="B235:B245"/>
    <mergeCell ref="C235:C245"/>
    <mergeCell ref="D235:D245"/>
    <mergeCell ref="C222:C229"/>
    <mergeCell ref="D222:D229"/>
    <mergeCell ref="B222:B229"/>
    <mergeCell ref="D111:D125"/>
    <mergeCell ref="C111:C125"/>
    <mergeCell ref="B111:B125"/>
    <mergeCell ref="B57:B61"/>
    <mergeCell ref="C57:C61"/>
    <mergeCell ref="D57:D61"/>
    <mergeCell ref="D230:D231"/>
    <mergeCell ref="D20:D33"/>
    <mergeCell ref="D34:D37"/>
    <mergeCell ref="B81:B96"/>
    <mergeCell ref="D138:D143"/>
    <mergeCell ref="C138:C143"/>
    <mergeCell ref="B69:B79"/>
    <mergeCell ref="B97:B102"/>
    <mergeCell ref="C97:C102"/>
    <mergeCell ref="D97:D102"/>
    <mergeCell ref="C38:C56"/>
    <mergeCell ref="D38:D56"/>
    <mergeCell ref="B38:B56"/>
    <mergeCell ref="C20:C37"/>
    <mergeCell ref="D69:D79"/>
    <mergeCell ref="C69:C79"/>
    <mergeCell ref="B20:B37"/>
    <mergeCell ref="B103:B110"/>
    <mergeCell ref="C103:C110"/>
    <mergeCell ref="D103:D110"/>
    <mergeCell ref="B126:B132"/>
    <mergeCell ref="C126:C132"/>
    <mergeCell ref="D126:D132"/>
    <mergeCell ref="C81:C96"/>
    <mergeCell ref="D81:D96"/>
    <mergeCell ref="B230:B231"/>
    <mergeCell ref="B256:B263"/>
    <mergeCell ref="D256:D263"/>
    <mergeCell ref="C256:C263"/>
    <mergeCell ref="B269:B275"/>
    <mergeCell ref="C269:C271"/>
    <mergeCell ref="B178:B183"/>
    <mergeCell ref="B194:B201"/>
    <mergeCell ref="C194:C201"/>
    <mergeCell ref="D194:D201"/>
    <mergeCell ref="D208:D221"/>
    <mergeCell ref="B317:B322"/>
    <mergeCell ref="D307:D310"/>
    <mergeCell ref="C301:C306"/>
    <mergeCell ref="B301:B306"/>
    <mergeCell ref="B307:B310"/>
    <mergeCell ref="C307:C310"/>
    <mergeCell ref="B279:B285"/>
    <mergeCell ref="D279:D285"/>
    <mergeCell ref="D297:D300"/>
    <mergeCell ref="C297:C300"/>
    <mergeCell ref="B286:B291"/>
    <mergeCell ref="C286:C291"/>
    <mergeCell ref="B297:B300"/>
    <mergeCell ref="D323:D325"/>
    <mergeCell ref="B292:B296"/>
    <mergeCell ref="C292:C296"/>
    <mergeCell ref="C279:C285"/>
    <mergeCell ref="D286:D291"/>
    <mergeCell ref="C323:C325"/>
    <mergeCell ref="I486:I494"/>
    <mergeCell ref="D338:D340"/>
    <mergeCell ref="C338:C340"/>
    <mergeCell ref="B338:B340"/>
    <mergeCell ref="B323:B325"/>
    <mergeCell ref="B311:B316"/>
    <mergeCell ref="C311:C316"/>
    <mergeCell ref="D311:D316"/>
    <mergeCell ref="D292:D296"/>
    <mergeCell ref="B331:B337"/>
    <mergeCell ref="C331:C337"/>
    <mergeCell ref="D331:D337"/>
    <mergeCell ref="B326:B330"/>
    <mergeCell ref="C326:C330"/>
    <mergeCell ref="D326:D330"/>
    <mergeCell ref="D301:D306"/>
    <mergeCell ref="D317:D322"/>
    <mergeCell ref="C317:C322"/>
    <mergeCell ref="B524:B531"/>
    <mergeCell ref="C476:C482"/>
    <mergeCell ref="D476:D482"/>
    <mergeCell ref="B476:B482"/>
    <mergeCell ref="D463:D465"/>
    <mergeCell ref="C463:C465"/>
    <mergeCell ref="B463:B465"/>
    <mergeCell ref="B472:B475"/>
    <mergeCell ref="C472:C475"/>
    <mergeCell ref="D466:D471"/>
    <mergeCell ref="B486:B494"/>
    <mergeCell ref="C486:C494"/>
    <mergeCell ref="D486:D494"/>
    <mergeCell ref="B498:B514"/>
    <mergeCell ref="C498:C514"/>
    <mergeCell ref="D498:D514"/>
    <mergeCell ref="B484:I484"/>
    <mergeCell ref="B495:B497"/>
    <mergeCell ref="C495:C497"/>
    <mergeCell ref="D495:D497"/>
    <mergeCell ref="G495:G497"/>
    <mergeCell ref="F495:F497"/>
    <mergeCell ref="B485:I485"/>
  </mergeCells>
  <phoneticPr fontId="6" type="noConversion"/>
  <pageMargins left="0.25" right="0.25" top="0.75" bottom="0.75" header="0.3" footer="0.3"/>
  <pageSetup paperSize="8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7"/>
  <sheetViews>
    <sheetView tabSelected="1" topLeftCell="A28" zoomScale="70" zoomScaleNormal="70" workbookViewId="0">
      <selection activeCell="E53" sqref="E53"/>
    </sheetView>
  </sheetViews>
  <sheetFormatPr defaultRowHeight="12.75" x14ac:dyDescent="0.2"/>
  <cols>
    <col min="2" max="2" width="6.85546875" customWidth="1"/>
    <col min="3" max="3" width="15.7109375" style="1" customWidth="1"/>
    <col min="4" max="4" width="30.28515625" style="1" customWidth="1"/>
    <col min="5" max="5" width="89.42578125" customWidth="1"/>
    <col min="6" max="6" width="19.42578125" hidden="1" customWidth="1"/>
    <col min="7" max="7" width="27.7109375" customWidth="1"/>
    <col min="8" max="8" width="73.5703125" customWidth="1"/>
    <col min="9" max="9" width="11.28515625" customWidth="1"/>
    <col min="10" max="10" width="27.42578125" customWidth="1"/>
    <col min="11" max="11" width="23.5703125" customWidth="1"/>
  </cols>
  <sheetData>
    <row r="2" spans="2:11" ht="15" x14ac:dyDescent="0.2">
      <c r="H2" s="364" t="s">
        <v>834</v>
      </c>
    </row>
    <row r="3" spans="2:11" ht="47.25" x14ac:dyDescent="0.2">
      <c r="B3" s="96" t="s">
        <v>0</v>
      </c>
      <c r="C3" s="97" t="s">
        <v>22</v>
      </c>
      <c r="D3" s="98" t="s">
        <v>1</v>
      </c>
      <c r="E3" s="97" t="s">
        <v>2</v>
      </c>
      <c r="F3" s="99" t="s">
        <v>25</v>
      </c>
      <c r="G3" s="100" t="s">
        <v>867</v>
      </c>
      <c r="H3" s="101" t="s">
        <v>14</v>
      </c>
      <c r="I3" s="101" t="s">
        <v>17</v>
      </c>
      <c r="J3" s="417" t="s">
        <v>858</v>
      </c>
      <c r="K3" s="418" t="s">
        <v>862</v>
      </c>
    </row>
    <row r="4" spans="2:11" ht="15" x14ac:dyDescent="0.2">
      <c r="B4" s="102">
        <v>1</v>
      </c>
      <c r="C4" s="102">
        <f>B4+1</f>
        <v>2</v>
      </c>
      <c r="D4" s="103">
        <f t="shared" ref="D4:E4" si="0">C4+1</f>
        <v>3</v>
      </c>
      <c r="E4" s="102">
        <f t="shared" si="0"/>
        <v>4</v>
      </c>
      <c r="F4" s="104">
        <v>5</v>
      </c>
      <c r="G4" s="102">
        <v>6</v>
      </c>
      <c r="H4" s="105">
        <v>7</v>
      </c>
      <c r="I4" s="106">
        <v>8</v>
      </c>
      <c r="J4" s="157" t="s">
        <v>868</v>
      </c>
      <c r="K4" s="413"/>
    </row>
    <row r="5" spans="2:11" ht="15.75" x14ac:dyDescent="0.2">
      <c r="B5" s="468" t="s">
        <v>220</v>
      </c>
      <c r="C5" s="468"/>
      <c r="D5" s="468"/>
      <c r="E5" s="468"/>
      <c r="F5" s="468"/>
      <c r="G5" s="468"/>
      <c r="H5" s="468"/>
      <c r="I5" s="468"/>
      <c r="J5" s="414"/>
      <c r="K5" s="414"/>
    </row>
    <row r="6" spans="2:11" ht="24.75" customHeight="1" x14ac:dyDescent="0.2">
      <c r="B6" s="157">
        <v>1</v>
      </c>
      <c r="C6" s="298" t="s">
        <v>8</v>
      </c>
      <c r="D6" s="299" t="s">
        <v>870</v>
      </c>
      <c r="E6" s="303" t="s">
        <v>783</v>
      </c>
      <c r="F6" s="304">
        <v>0</v>
      </c>
      <c r="G6" s="305" t="s">
        <v>244</v>
      </c>
      <c r="H6" s="305" t="s">
        <v>819</v>
      </c>
      <c r="I6" s="310" t="s">
        <v>48</v>
      </c>
      <c r="J6" s="419">
        <v>199359.5</v>
      </c>
      <c r="K6" s="415" t="s">
        <v>865</v>
      </c>
    </row>
    <row r="7" spans="2:11" ht="26.25" customHeight="1" x14ac:dyDescent="0.2">
      <c r="B7" s="157">
        <v>2</v>
      </c>
      <c r="C7" s="298" t="s">
        <v>19</v>
      </c>
      <c r="D7" s="299" t="s">
        <v>20</v>
      </c>
      <c r="E7" s="306" t="s">
        <v>743</v>
      </c>
      <c r="F7" s="307">
        <v>0</v>
      </c>
      <c r="G7" s="308" t="s">
        <v>827</v>
      </c>
      <c r="H7" s="309" t="s">
        <v>820</v>
      </c>
      <c r="I7" s="410" t="s">
        <v>48</v>
      </c>
      <c r="J7" s="419">
        <v>761567.62</v>
      </c>
      <c r="K7" s="415" t="s">
        <v>865</v>
      </c>
    </row>
    <row r="8" spans="2:11" ht="29.25" customHeight="1" x14ac:dyDescent="0.2">
      <c r="B8" s="302">
        <v>3</v>
      </c>
      <c r="C8" s="298" t="s">
        <v>65</v>
      </c>
      <c r="D8" s="299" t="s">
        <v>66</v>
      </c>
      <c r="E8" s="306" t="s">
        <v>229</v>
      </c>
      <c r="F8" s="307">
        <v>100000</v>
      </c>
      <c r="G8" s="305" t="s">
        <v>826</v>
      </c>
      <c r="H8" s="309" t="s">
        <v>230</v>
      </c>
      <c r="I8" s="411" t="s">
        <v>48</v>
      </c>
      <c r="J8" s="419">
        <v>51398.93</v>
      </c>
      <c r="K8" s="415" t="s">
        <v>865</v>
      </c>
    </row>
    <row r="9" spans="2:11" ht="59.25" customHeight="1" x14ac:dyDescent="0.2">
      <c r="B9" s="157">
        <v>4</v>
      </c>
      <c r="C9" s="298" t="s">
        <v>5</v>
      </c>
      <c r="D9" s="299" t="s">
        <v>26</v>
      </c>
      <c r="E9" s="306" t="s">
        <v>793</v>
      </c>
      <c r="F9" s="307">
        <v>300000</v>
      </c>
      <c r="G9" s="312" t="s">
        <v>244</v>
      </c>
      <c r="H9" s="309" t="s">
        <v>833</v>
      </c>
      <c r="I9" s="310" t="s">
        <v>792</v>
      </c>
      <c r="J9" s="420" t="s">
        <v>869</v>
      </c>
      <c r="K9" s="415" t="s">
        <v>865</v>
      </c>
    </row>
    <row r="10" spans="2:11" ht="26.25" customHeight="1" x14ac:dyDescent="0.2">
      <c r="B10" s="310">
        <v>5</v>
      </c>
      <c r="C10" s="298" t="s">
        <v>6</v>
      </c>
      <c r="D10" s="358" t="s">
        <v>74</v>
      </c>
      <c r="E10" s="311" t="s">
        <v>784</v>
      </c>
      <c r="F10" s="313">
        <v>0</v>
      </c>
      <c r="G10" s="312" t="s">
        <v>244</v>
      </c>
      <c r="H10" s="329" t="s">
        <v>821</v>
      </c>
      <c r="I10" s="412" t="s">
        <v>48</v>
      </c>
      <c r="J10" s="419">
        <v>344957.81</v>
      </c>
      <c r="K10" s="415" t="s">
        <v>865</v>
      </c>
    </row>
    <row r="11" spans="2:11" ht="15" customHeight="1" x14ac:dyDescent="0.2">
      <c r="B11" s="492">
        <v>6</v>
      </c>
      <c r="C11" s="463" t="s">
        <v>608</v>
      </c>
      <c r="D11" s="493" t="s">
        <v>78</v>
      </c>
      <c r="E11" s="138" t="s">
        <v>606</v>
      </c>
      <c r="F11" s="314">
        <v>0</v>
      </c>
      <c r="G11" s="515" t="s">
        <v>244</v>
      </c>
      <c r="H11" s="317" t="s">
        <v>828</v>
      </c>
      <c r="I11" s="446" t="s">
        <v>48</v>
      </c>
      <c r="J11" s="495" t="s">
        <v>871</v>
      </c>
      <c r="K11" s="498" t="s">
        <v>865</v>
      </c>
    </row>
    <row r="12" spans="2:11" ht="15" customHeight="1" x14ac:dyDescent="0.2">
      <c r="B12" s="522"/>
      <c r="C12" s="464"/>
      <c r="D12" s="523"/>
      <c r="E12" s="72" t="s">
        <v>320</v>
      </c>
      <c r="F12" s="315">
        <v>0</v>
      </c>
      <c r="G12" s="516"/>
      <c r="H12" s="521" t="s">
        <v>324</v>
      </c>
      <c r="I12" s="438"/>
      <c r="J12" s="496"/>
      <c r="K12" s="499"/>
    </row>
    <row r="13" spans="2:11" ht="15" customHeight="1" x14ac:dyDescent="0.2">
      <c r="B13" s="522"/>
      <c r="C13" s="464"/>
      <c r="D13" s="523"/>
      <c r="E13" s="75" t="s">
        <v>794</v>
      </c>
      <c r="F13" s="315">
        <v>0</v>
      </c>
      <c r="G13" s="516"/>
      <c r="H13" s="522"/>
      <c r="I13" s="438"/>
      <c r="J13" s="496"/>
      <c r="K13" s="499"/>
    </row>
    <row r="14" spans="2:11" ht="58.5" customHeight="1" x14ac:dyDescent="0.2">
      <c r="B14" s="522"/>
      <c r="C14" s="464"/>
      <c r="D14" s="523"/>
      <c r="E14" s="422" t="s">
        <v>795</v>
      </c>
      <c r="F14" s="315">
        <v>0</v>
      </c>
      <c r="G14" s="516"/>
      <c r="H14" s="522"/>
      <c r="I14" s="438"/>
      <c r="J14" s="496"/>
      <c r="K14" s="499"/>
    </row>
    <row r="15" spans="2:11" ht="15" customHeight="1" x14ac:dyDescent="0.2">
      <c r="B15" s="522"/>
      <c r="C15" s="464"/>
      <c r="D15" s="523"/>
      <c r="E15" s="423" t="s">
        <v>323</v>
      </c>
      <c r="F15" s="316">
        <v>0</v>
      </c>
      <c r="G15" s="517"/>
      <c r="H15" s="511"/>
      <c r="I15" s="439"/>
      <c r="J15" s="497"/>
      <c r="K15" s="500"/>
    </row>
    <row r="16" spans="2:11" ht="21.75" customHeight="1" x14ac:dyDescent="0.2">
      <c r="B16" s="492">
        <v>7</v>
      </c>
      <c r="C16" s="463" t="s">
        <v>89</v>
      </c>
      <c r="D16" s="493" t="s">
        <v>90</v>
      </c>
      <c r="E16" s="370" t="s">
        <v>212</v>
      </c>
      <c r="F16" s="319">
        <v>0</v>
      </c>
      <c r="G16" s="85" t="s">
        <v>244</v>
      </c>
      <c r="H16" s="318" t="s">
        <v>353</v>
      </c>
      <c r="I16" s="116" t="s">
        <v>48</v>
      </c>
      <c r="J16" s="503" t="s">
        <v>869</v>
      </c>
      <c r="K16" s="501" t="s">
        <v>863</v>
      </c>
    </row>
    <row r="17" spans="2:11" ht="30.75" customHeight="1" x14ac:dyDescent="0.2">
      <c r="B17" s="522"/>
      <c r="C17" s="464"/>
      <c r="D17" s="523"/>
      <c r="E17" s="368" t="s">
        <v>836</v>
      </c>
      <c r="F17" s="372"/>
      <c r="G17" s="492" t="s">
        <v>290</v>
      </c>
      <c r="H17" s="538" t="s">
        <v>835</v>
      </c>
      <c r="I17" s="453" t="s">
        <v>48</v>
      </c>
      <c r="J17" s="504"/>
      <c r="K17" s="506"/>
    </row>
    <row r="18" spans="2:11" ht="15" customHeight="1" x14ac:dyDescent="0.2">
      <c r="B18" s="522"/>
      <c r="C18" s="464"/>
      <c r="D18" s="523"/>
      <c r="E18" s="366" t="s">
        <v>815</v>
      </c>
      <c r="F18" s="372"/>
      <c r="G18" s="522"/>
      <c r="H18" s="539"/>
      <c r="I18" s="454"/>
      <c r="J18" s="504"/>
      <c r="K18" s="506"/>
    </row>
    <row r="19" spans="2:11" ht="30" customHeight="1" x14ac:dyDescent="0.2">
      <c r="B19" s="522"/>
      <c r="C19" s="464"/>
      <c r="D19" s="523"/>
      <c r="E19" s="369" t="s">
        <v>837</v>
      </c>
      <c r="F19" s="372"/>
      <c r="G19" s="522"/>
      <c r="H19" s="539"/>
      <c r="I19" s="454"/>
      <c r="J19" s="504"/>
      <c r="K19" s="506"/>
    </row>
    <row r="20" spans="2:11" ht="15" customHeight="1" x14ac:dyDescent="0.2">
      <c r="B20" s="522"/>
      <c r="C20" s="464"/>
      <c r="D20" s="523"/>
      <c r="E20" s="366" t="s">
        <v>838</v>
      </c>
      <c r="F20" s="372"/>
      <c r="G20" s="522"/>
      <c r="H20" s="373"/>
      <c r="I20" s="454"/>
      <c r="J20" s="504"/>
      <c r="K20" s="506"/>
    </row>
    <row r="21" spans="2:11" ht="15" customHeight="1" x14ac:dyDescent="0.2">
      <c r="B21" s="511"/>
      <c r="C21" s="465"/>
      <c r="D21" s="524"/>
      <c r="E21" s="367" t="s">
        <v>839</v>
      </c>
      <c r="F21" s="372"/>
      <c r="G21" s="511"/>
      <c r="H21" s="374"/>
      <c r="I21" s="455"/>
      <c r="J21" s="505"/>
      <c r="K21" s="491"/>
    </row>
    <row r="22" spans="2:11" ht="15" customHeight="1" x14ac:dyDescent="0.2">
      <c r="B22" s="522">
        <v>8</v>
      </c>
      <c r="C22" s="464" t="s">
        <v>102</v>
      </c>
      <c r="D22" s="533" t="s">
        <v>105</v>
      </c>
      <c r="E22" s="167" t="s">
        <v>796</v>
      </c>
      <c r="F22" s="320">
        <v>0</v>
      </c>
      <c r="G22" s="516" t="s">
        <v>244</v>
      </c>
      <c r="H22" s="518" t="s">
        <v>829</v>
      </c>
      <c r="I22" s="454" t="s">
        <v>48</v>
      </c>
      <c r="J22" s="495" t="s">
        <v>869</v>
      </c>
      <c r="K22" s="501" t="s">
        <v>864</v>
      </c>
    </row>
    <row r="23" spans="2:11" ht="47.25" customHeight="1" x14ac:dyDescent="0.2">
      <c r="B23" s="511"/>
      <c r="C23" s="465"/>
      <c r="D23" s="534"/>
      <c r="E23" s="169" t="s">
        <v>797</v>
      </c>
      <c r="F23" s="316">
        <v>0</v>
      </c>
      <c r="G23" s="517"/>
      <c r="H23" s="519"/>
      <c r="I23" s="455"/>
      <c r="J23" s="497"/>
      <c r="K23" s="502"/>
    </row>
    <row r="24" spans="2:11" ht="47.25" customHeight="1" x14ac:dyDescent="0.2">
      <c r="B24" s="492">
        <v>9</v>
      </c>
      <c r="C24" s="463" t="s">
        <v>120</v>
      </c>
      <c r="D24" s="493" t="s">
        <v>127</v>
      </c>
      <c r="E24" s="167" t="s">
        <v>882</v>
      </c>
      <c r="F24" s="315"/>
      <c r="G24" s="434" t="s">
        <v>282</v>
      </c>
      <c r="H24" s="435"/>
      <c r="I24" s="431" t="s">
        <v>48</v>
      </c>
      <c r="J24" s="495" t="s">
        <v>869</v>
      </c>
      <c r="K24" s="432" t="s">
        <v>864</v>
      </c>
    </row>
    <row r="25" spans="2:11" ht="48" customHeight="1" x14ac:dyDescent="0.2">
      <c r="B25" s="491"/>
      <c r="C25" s="491"/>
      <c r="D25" s="494"/>
      <c r="E25" s="437" t="s">
        <v>879</v>
      </c>
      <c r="F25" s="315">
        <v>0</v>
      </c>
      <c r="G25" s="433" t="s">
        <v>282</v>
      </c>
      <c r="H25" s="347" t="s">
        <v>878</v>
      </c>
      <c r="I25" s="407" t="s">
        <v>48</v>
      </c>
      <c r="J25" s="491"/>
      <c r="K25" s="416" t="s">
        <v>864</v>
      </c>
    </row>
    <row r="26" spans="2:11" ht="24.75" customHeight="1" x14ac:dyDescent="0.2">
      <c r="B26" s="492">
        <v>10</v>
      </c>
      <c r="C26" s="463" t="s">
        <v>122</v>
      </c>
      <c r="D26" s="493" t="s">
        <v>129</v>
      </c>
      <c r="E26" s="164" t="s">
        <v>798</v>
      </c>
      <c r="F26" s="335">
        <v>60000</v>
      </c>
      <c r="G26" s="515" t="s">
        <v>244</v>
      </c>
      <c r="H26" s="520" t="s">
        <v>822</v>
      </c>
      <c r="I26" s="453" t="s">
        <v>48</v>
      </c>
      <c r="J26" s="495" t="s">
        <v>869</v>
      </c>
      <c r="K26" s="501" t="s">
        <v>866</v>
      </c>
    </row>
    <row r="27" spans="2:11" ht="13.5" customHeight="1" x14ac:dyDescent="0.2">
      <c r="B27" s="522"/>
      <c r="C27" s="464"/>
      <c r="D27" s="523"/>
      <c r="E27" s="167" t="s">
        <v>592</v>
      </c>
      <c r="F27" s="336">
        <v>30000</v>
      </c>
      <c r="G27" s="516"/>
      <c r="H27" s="518"/>
      <c r="I27" s="454"/>
      <c r="J27" s="496"/>
      <c r="K27" s="510"/>
    </row>
    <row r="28" spans="2:11" ht="15" customHeight="1" x14ac:dyDescent="0.2">
      <c r="B28" s="511"/>
      <c r="C28" s="465"/>
      <c r="D28" s="524"/>
      <c r="E28" s="169" t="s">
        <v>799</v>
      </c>
      <c r="F28" s="337">
        <v>0</v>
      </c>
      <c r="G28" s="517"/>
      <c r="H28" s="519"/>
      <c r="I28" s="455"/>
      <c r="J28" s="497"/>
      <c r="K28" s="502"/>
    </row>
    <row r="29" spans="2:11" ht="28.5" customHeight="1" x14ac:dyDescent="0.2">
      <c r="B29" s="344">
        <v>11</v>
      </c>
      <c r="C29" s="346" t="s">
        <v>124</v>
      </c>
      <c r="D29" s="341" t="s">
        <v>131</v>
      </c>
      <c r="E29" s="321" t="s">
        <v>800</v>
      </c>
      <c r="F29" s="342">
        <v>65000</v>
      </c>
      <c r="G29" s="404"/>
      <c r="H29" s="322" t="s">
        <v>823</v>
      </c>
      <c r="I29" s="410" t="s">
        <v>48</v>
      </c>
      <c r="J29" s="419">
        <v>138325.32999999999</v>
      </c>
      <c r="K29" s="416" t="s">
        <v>864</v>
      </c>
    </row>
    <row r="30" spans="2:11" ht="15.75" x14ac:dyDescent="0.2">
      <c r="B30" s="390">
        <v>12</v>
      </c>
      <c r="C30" s="398" t="s">
        <v>849</v>
      </c>
      <c r="D30" s="395" t="s">
        <v>850</v>
      </c>
      <c r="E30" s="72" t="s">
        <v>846</v>
      </c>
      <c r="F30" s="386"/>
      <c r="G30" s="392" t="s">
        <v>290</v>
      </c>
      <c r="H30" s="402" t="s">
        <v>848</v>
      </c>
      <c r="I30" s="408" t="s">
        <v>48</v>
      </c>
      <c r="J30" s="507">
        <v>24383.93</v>
      </c>
      <c r="K30" s="501" t="s">
        <v>866</v>
      </c>
    </row>
    <row r="31" spans="2:11" ht="15.75" x14ac:dyDescent="0.2">
      <c r="B31" s="391"/>
      <c r="C31" s="399"/>
      <c r="D31" s="396"/>
      <c r="E31" s="72" t="s">
        <v>847</v>
      </c>
      <c r="F31" s="387"/>
      <c r="G31" s="393" t="s">
        <v>290</v>
      </c>
      <c r="H31" s="402"/>
      <c r="I31" s="409"/>
      <c r="J31" s="509"/>
      <c r="K31" s="502"/>
    </row>
    <row r="32" spans="2:11" ht="29.25" customHeight="1" x14ac:dyDescent="0.2">
      <c r="B32" s="492">
        <v>13</v>
      </c>
      <c r="C32" s="535" t="s">
        <v>810</v>
      </c>
      <c r="D32" s="493" t="s">
        <v>811</v>
      </c>
      <c r="E32" s="349" t="s">
        <v>812</v>
      </c>
      <c r="F32" s="352">
        <v>0</v>
      </c>
      <c r="G32" s="512">
        <v>44804</v>
      </c>
      <c r="H32" s="515" t="s">
        <v>830</v>
      </c>
      <c r="I32" s="446" t="s">
        <v>48</v>
      </c>
      <c r="J32" s="495" t="s">
        <v>869</v>
      </c>
      <c r="K32" s="501" t="s">
        <v>865</v>
      </c>
    </row>
    <row r="33" spans="2:11" ht="16.5" customHeight="1" x14ac:dyDescent="0.2">
      <c r="B33" s="522"/>
      <c r="C33" s="536"/>
      <c r="D33" s="523"/>
      <c r="E33" s="350" t="s">
        <v>813</v>
      </c>
      <c r="F33" s="353">
        <v>0</v>
      </c>
      <c r="G33" s="513"/>
      <c r="H33" s="516"/>
      <c r="I33" s="438"/>
      <c r="J33" s="496"/>
      <c r="K33" s="510"/>
    </row>
    <row r="34" spans="2:11" ht="20.25" customHeight="1" x14ac:dyDescent="0.2">
      <c r="B34" s="522"/>
      <c r="C34" s="536"/>
      <c r="D34" s="523"/>
      <c r="E34" s="350" t="s">
        <v>814</v>
      </c>
      <c r="F34" s="353">
        <v>0</v>
      </c>
      <c r="G34" s="513"/>
      <c r="H34" s="516"/>
      <c r="I34" s="438"/>
      <c r="J34" s="496"/>
      <c r="K34" s="510"/>
    </row>
    <row r="35" spans="2:11" ht="18" customHeight="1" x14ac:dyDescent="0.2">
      <c r="B35" s="522"/>
      <c r="C35" s="536"/>
      <c r="D35" s="523"/>
      <c r="E35" s="350" t="s">
        <v>815</v>
      </c>
      <c r="F35" s="353">
        <v>0</v>
      </c>
      <c r="G35" s="513"/>
      <c r="H35" s="516"/>
      <c r="I35" s="438"/>
      <c r="J35" s="496"/>
      <c r="K35" s="510"/>
    </row>
    <row r="36" spans="2:11" ht="21" customHeight="1" x14ac:dyDescent="0.2">
      <c r="B36" s="522"/>
      <c r="C36" s="536"/>
      <c r="D36" s="523"/>
      <c r="E36" s="350" t="s">
        <v>816</v>
      </c>
      <c r="F36" s="353">
        <v>0</v>
      </c>
      <c r="G36" s="513"/>
      <c r="H36" s="516"/>
      <c r="I36" s="438"/>
      <c r="J36" s="496"/>
      <c r="K36" s="510"/>
    </row>
    <row r="37" spans="2:11" ht="18" customHeight="1" x14ac:dyDescent="0.2">
      <c r="B37" s="522"/>
      <c r="C37" s="536"/>
      <c r="D37" s="523"/>
      <c r="E37" s="350" t="s">
        <v>817</v>
      </c>
      <c r="F37" s="353">
        <v>0</v>
      </c>
      <c r="G37" s="513"/>
      <c r="H37" s="516"/>
      <c r="I37" s="438"/>
      <c r="J37" s="496"/>
      <c r="K37" s="510"/>
    </row>
    <row r="38" spans="2:11" ht="18" customHeight="1" x14ac:dyDescent="0.2">
      <c r="B38" s="511"/>
      <c r="C38" s="537"/>
      <c r="D38" s="524"/>
      <c r="E38" s="351" t="s">
        <v>818</v>
      </c>
      <c r="F38" s="354">
        <v>0</v>
      </c>
      <c r="G38" s="514"/>
      <c r="H38" s="517"/>
      <c r="I38" s="439"/>
      <c r="J38" s="497"/>
      <c r="K38" s="502"/>
    </row>
    <row r="39" spans="2:11" ht="24.75" customHeight="1" x14ac:dyDescent="0.2">
      <c r="B39" s="345">
        <v>14</v>
      </c>
      <c r="C39" s="343" t="s">
        <v>38</v>
      </c>
      <c r="D39" s="348" t="s">
        <v>39</v>
      </c>
      <c r="E39" s="76" t="s">
        <v>825</v>
      </c>
      <c r="F39" s="324">
        <v>0</v>
      </c>
      <c r="G39" s="312" t="s">
        <v>244</v>
      </c>
      <c r="H39" s="355" t="s">
        <v>222</v>
      </c>
      <c r="I39" s="409" t="s">
        <v>237</v>
      </c>
      <c r="J39" s="419">
        <v>125950.5</v>
      </c>
      <c r="K39" s="416" t="s">
        <v>865</v>
      </c>
    </row>
    <row r="40" spans="2:11" ht="15" customHeight="1" x14ac:dyDescent="0.2">
      <c r="B40" s="492">
        <v>15</v>
      </c>
      <c r="C40" s="463" t="s">
        <v>45</v>
      </c>
      <c r="D40" s="493" t="s">
        <v>15</v>
      </c>
      <c r="E40" s="241" t="s">
        <v>235</v>
      </c>
      <c r="F40" s="314">
        <v>400000</v>
      </c>
      <c r="G40" s="492" t="s">
        <v>244</v>
      </c>
      <c r="H40" s="323" t="s">
        <v>236</v>
      </c>
      <c r="I40" s="453" t="s">
        <v>48</v>
      </c>
      <c r="J40" s="495" t="s">
        <v>869</v>
      </c>
      <c r="K40" s="501" t="s">
        <v>864</v>
      </c>
    </row>
    <row r="41" spans="2:11" ht="38.25" customHeight="1" x14ac:dyDescent="0.2">
      <c r="B41" s="511"/>
      <c r="C41" s="465"/>
      <c r="D41" s="524"/>
      <c r="E41" s="76" t="s">
        <v>489</v>
      </c>
      <c r="F41" s="324">
        <v>15000</v>
      </c>
      <c r="G41" s="511"/>
      <c r="H41" s="78" t="s">
        <v>490</v>
      </c>
      <c r="I41" s="455"/>
      <c r="J41" s="497"/>
      <c r="K41" s="502"/>
    </row>
    <row r="42" spans="2:11" ht="30" customHeight="1" x14ac:dyDescent="0.2">
      <c r="B42" s="157">
        <v>16</v>
      </c>
      <c r="C42" s="298" t="s">
        <v>137</v>
      </c>
      <c r="D42" s="299" t="s">
        <v>138</v>
      </c>
      <c r="E42" s="325" t="s">
        <v>231</v>
      </c>
      <c r="F42" s="328"/>
      <c r="G42" s="312" t="s">
        <v>244</v>
      </c>
      <c r="H42" s="326" t="s">
        <v>232</v>
      </c>
      <c r="I42" s="411" t="s">
        <v>48</v>
      </c>
      <c r="J42" s="419">
        <v>95256.62</v>
      </c>
      <c r="K42" s="416" t="s">
        <v>866</v>
      </c>
    </row>
    <row r="43" spans="2:11" ht="51" customHeight="1" x14ac:dyDescent="0.2">
      <c r="B43" s="157">
        <v>17</v>
      </c>
      <c r="C43" s="298" t="s">
        <v>98</v>
      </c>
      <c r="D43" s="358" t="s">
        <v>11</v>
      </c>
      <c r="E43" s="327" t="s">
        <v>233</v>
      </c>
      <c r="F43" s="185"/>
      <c r="G43" s="312" t="s">
        <v>244</v>
      </c>
      <c r="H43" s="326" t="s">
        <v>234</v>
      </c>
      <c r="I43" s="310" t="s">
        <v>48</v>
      </c>
      <c r="J43" s="420" t="s">
        <v>869</v>
      </c>
      <c r="K43" s="416" t="s">
        <v>865</v>
      </c>
    </row>
    <row r="44" spans="2:11" ht="15" customHeight="1" x14ac:dyDescent="0.2">
      <c r="B44" s="525">
        <v>18</v>
      </c>
      <c r="C44" s="527" t="s">
        <v>92</v>
      </c>
      <c r="D44" s="529" t="s">
        <v>155</v>
      </c>
      <c r="E44" s="330" t="s">
        <v>790</v>
      </c>
      <c r="F44" s="333"/>
      <c r="G44" s="492" t="s">
        <v>244</v>
      </c>
      <c r="H44" s="515" t="s">
        <v>831</v>
      </c>
      <c r="I44" s="531" t="s">
        <v>48</v>
      </c>
      <c r="J44" s="507">
        <v>157337.97</v>
      </c>
      <c r="K44" s="501" t="s">
        <v>863</v>
      </c>
    </row>
    <row r="45" spans="2:11" ht="15" customHeight="1" x14ac:dyDescent="0.2">
      <c r="B45" s="526"/>
      <c r="C45" s="528"/>
      <c r="D45" s="530"/>
      <c r="E45" s="331" t="s">
        <v>791</v>
      </c>
      <c r="F45" s="334"/>
      <c r="G45" s="522"/>
      <c r="H45" s="516"/>
      <c r="I45" s="532"/>
      <c r="J45" s="508"/>
      <c r="K45" s="510"/>
    </row>
    <row r="46" spans="2:11" ht="15" customHeight="1" x14ac:dyDescent="0.2">
      <c r="B46" s="526"/>
      <c r="C46" s="528"/>
      <c r="D46" s="530"/>
      <c r="E46" s="331" t="s">
        <v>329</v>
      </c>
      <c r="F46" s="334"/>
      <c r="G46" s="522"/>
      <c r="H46" s="516"/>
      <c r="I46" s="532"/>
      <c r="J46" s="508"/>
      <c r="K46" s="510"/>
    </row>
    <row r="47" spans="2:11" ht="15" customHeight="1" x14ac:dyDescent="0.2">
      <c r="B47" s="526"/>
      <c r="C47" s="528"/>
      <c r="D47" s="530"/>
      <c r="E47" s="331" t="s">
        <v>786</v>
      </c>
      <c r="F47" s="334"/>
      <c r="G47" s="522"/>
      <c r="H47" s="516"/>
      <c r="I47" s="532"/>
      <c r="J47" s="508"/>
      <c r="K47" s="510"/>
    </row>
    <row r="48" spans="2:11" ht="15" customHeight="1" x14ac:dyDescent="0.2">
      <c r="B48" s="526"/>
      <c r="C48" s="528"/>
      <c r="D48" s="530"/>
      <c r="E48" s="332" t="s">
        <v>330</v>
      </c>
      <c r="F48" s="334"/>
      <c r="G48" s="511"/>
      <c r="H48" s="517"/>
      <c r="I48" s="532"/>
      <c r="J48" s="509"/>
      <c r="K48" s="502"/>
    </row>
    <row r="49" spans="2:11" ht="54" customHeight="1" x14ac:dyDescent="0.2">
      <c r="B49" s="302">
        <v>19</v>
      </c>
      <c r="C49" s="359" t="s">
        <v>808</v>
      </c>
      <c r="D49" s="359" t="s">
        <v>56</v>
      </c>
      <c r="E49" s="340" t="s">
        <v>809</v>
      </c>
      <c r="F49" s="360"/>
      <c r="G49" s="312" t="s">
        <v>244</v>
      </c>
      <c r="H49" s="301" t="s">
        <v>832</v>
      </c>
      <c r="I49" s="173" t="s">
        <v>48</v>
      </c>
      <c r="J49" s="420" t="s">
        <v>869</v>
      </c>
      <c r="K49" s="416" t="s">
        <v>863</v>
      </c>
    </row>
    <row r="50" spans="2:11" ht="33" customHeight="1" x14ac:dyDescent="0.2">
      <c r="B50" s="302">
        <v>20</v>
      </c>
      <c r="C50" s="298" t="s">
        <v>159</v>
      </c>
      <c r="D50" s="299" t="s">
        <v>160</v>
      </c>
      <c r="E50" s="311" t="s">
        <v>433</v>
      </c>
      <c r="F50" s="300">
        <v>66000</v>
      </c>
      <c r="G50" s="312" t="s">
        <v>244</v>
      </c>
      <c r="H50" s="338" t="s">
        <v>824</v>
      </c>
      <c r="I50" s="310" t="s">
        <v>48</v>
      </c>
      <c r="J50" s="419">
        <v>87716.45</v>
      </c>
      <c r="K50" s="416" t="s">
        <v>863</v>
      </c>
    </row>
    <row r="51" spans="2:11" ht="33" customHeight="1" x14ac:dyDescent="0.2">
      <c r="B51" s="302">
        <v>21</v>
      </c>
      <c r="C51" s="298" t="s">
        <v>852</v>
      </c>
      <c r="D51" s="299" t="s">
        <v>853</v>
      </c>
      <c r="E51" s="311" t="s">
        <v>854</v>
      </c>
      <c r="F51" s="300"/>
      <c r="G51" s="157" t="s">
        <v>290</v>
      </c>
      <c r="H51" s="338" t="s">
        <v>855</v>
      </c>
      <c r="I51" s="310" t="s">
        <v>48</v>
      </c>
      <c r="J51" s="419">
        <v>739460.17</v>
      </c>
      <c r="K51" s="416" t="s">
        <v>863</v>
      </c>
    </row>
    <row r="52" spans="2:11" ht="33" customHeight="1" x14ac:dyDescent="0.2">
      <c r="B52" s="427">
        <v>22</v>
      </c>
      <c r="C52" s="424" t="s">
        <v>103</v>
      </c>
      <c r="D52" s="426" t="s">
        <v>859</v>
      </c>
      <c r="E52" s="330" t="s">
        <v>861</v>
      </c>
      <c r="F52" s="314"/>
      <c r="G52" s="425" t="s">
        <v>282</v>
      </c>
      <c r="H52" s="430" t="s">
        <v>860</v>
      </c>
      <c r="I52" s="425" t="s">
        <v>48</v>
      </c>
      <c r="J52" s="421">
        <v>57303.02</v>
      </c>
      <c r="K52" s="428" t="s">
        <v>863</v>
      </c>
    </row>
    <row r="53" spans="2:11" ht="33" customHeight="1" x14ac:dyDescent="0.2">
      <c r="B53" s="302">
        <v>23</v>
      </c>
      <c r="C53" s="298" t="s">
        <v>157</v>
      </c>
      <c r="D53" s="299" t="s">
        <v>872</v>
      </c>
      <c r="E53" s="311" t="s">
        <v>883</v>
      </c>
      <c r="F53" s="300"/>
      <c r="G53" s="436" t="s">
        <v>877</v>
      </c>
      <c r="H53" s="338" t="s">
        <v>874</v>
      </c>
      <c r="I53" s="157" t="s">
        <v>48</v>
      </c>
      <c r="J53" s="419">
        <v>1050000</v>
      </c>
      <c r="K53" s="416" t="s">
        <v>873</v>
      </c>
    </row>
    <row r="54" spans="2:11" ht="33" customHeight="1" x14ac:dyDescent="0.2">
      <c r="B54" s="302">
        <v>24</v>
      </c>
      <c r="C54" s="298" t="s">
        <v>875</v>
      </c>
      <c r="D54" s="299" t="s">
        <v>881</v>
      </c>
      <c r="E54" s="311" t="s">
        <v>876</v>
      </c>
      <c r="F54" s="300"/>
      <c r="G54" s="436" t="s">
        <v>877</v>
      </c>
      <c r="H54" s="338" t="s">
        <v>324</v>
      </c>
      <c r="I54" s="157" t="s">
        <v>175</v>
      </c>
      <c r="J54" s="419">
        <v>23862</v>
      </c>
      <c r="K54" s="416" t="s">
        <v>880</v>
      </c>
    </row>
    <row r="55" spans="2:11" ht="18" x14ac:dyDescent="0.25">
      <c r="J55" s="540"/>
    </row>
    <row r="56" spans="2:11" ht="18" x14ac:dyDescent="0.25">
      <c r="B56" s="361"/>
      <c r="C56" s="362"/>
      <c r="D56" s="362"/>
      <c r="E56" s="363" t="s">
        <v>804</v>
      </c>
      <c r="F56" s="361"/>
      <c r="G56" s="361"/>
      <c r="H56" s="361"/>
      <c r="I56" s="361"/>
      <c r="J56" s="429"/>
    </row>
    <row r="57" spans="2:11" ht="18" x14ac:dyDescent="0.25">
      <c r="B57" s="361"/>
      <c r="C57" s="362"/>
      <c r="D57" s="362"/>
      <c r="E57" s="363" t="s">
        <v>805</v>
      </c>
      <c r="F57" s="361"/>
      <c r="G57" s="361"/>
      <c r="H57" s="361"/>
      <c r="I57" s="361"/>
    </row>
  </sheetData>
  <mergeCells count="62">
    <mergeCell ref="I26:I28"/>
    <mergeCell ref="I32:I38"/>
    <mergeCell ref="I40:I41"/>
    <mergeCell ref="I44:I48"/>
    <mergeCell ref="B22:B23"/>
    <mergeCell ref="C22:C23"/>
    <mergeCell ref="D22:D23"/>
    <mergeCell ref="C32:C38"/>
    <mergeCell ref="D32:D38"/>
    <mergeCell ref="B32:B38"/>
    <mergeCell ref="B26:B28"/>
    <mergeCell ref="C26:C28"/>
    <mergeCell ref="D26:D28"/>
    <mergeCell ref="H26:H28"/>
    <mergeCell ref="H32:H38"/>
    <mergeCell ref="H44:H48"/>
    <mergeCell ref="H12:H15"/>
    <mergeCell ref="B5:I5"/>
    <mergeCell ref="D16:D21"/>
    <mergeCell ref="G17:G21"/>
    <mergeCell ref="I17:I21"/>
    <mergeCell ref="B44:B48"/>
    <mergeCell ref="C44:C48"/>
    <mergeCell ref="D44:D48"/>
    <mergeCell ref="B40:B41"/>
    <mergeCell ref="C40:C41"/>
    <mergeCell ref="D40:D41"/>
    <mergeCell ref="G44:G48"/>
    <mergeCell ref="I22:I23"/>
    <mergeCell ref="G40:G41"/>
    <mergeCell ref="G32:G38"/>
    <mergeCell ref="G26:G28"/>
    <mergeCell ref="G22:G23"/>
    <mergeCell ref="G11:G15"/>
    <mergeCell ref="J44:J48"/>
    <mergeCell ref="K44:K48"/>
    <mergeCell ref="J40:J41"/>
    <mergeCell ref="K40:K41"/>
    <mergeCell ref="J26:J28"/>
    <mergeCell ref="K26:K28"/>
    <mergeCell ref="J30:J31"/>
    <mergeCell ref="K30:K31"/>
    <mergeCell ref="J32:J38"/>
    <mergeCell ref="K32:K38"/>
    <mergeCell ref="K11:K15"/>
    <mergeCell ref="J22:J23"/>
    <mergeCell ref="K22:K23"/>
    <mergeCell ref="J16:J21"/>
    <mergeCell ref="K16:K21"/>
    <mergeCell ref="C24:C25"/>
    <mergeCell ref="B24:B25"/>
    <mergeCell ref="D24:D25"/>
    <mergeCell ref="J24:J25"/>
    <mergeCell ref="J11:J15"/>
    <mergeCell ref="H22:H23"/>
    <mergeCell ref="I11:I15"/>
    <mergeCell ref="B11:B15"/>
    <mergeCell ref="C11:C15"/>
    <mergeCell ref="D11:D15"/>
    <mergeCell ref="H17:H19"/>
    <mergeCell ref="B16:B21"/>
    <mergeCell ref="C16:C21"/>
  </mergeCells>
  <pageMargins left="0.7" right="0.7" top="0.75" bottom="0.75" header="0.3" footer="0.3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INWESTYCJE 2021 (PODANIA) </vt:lpstr>
      <vt:lpstr>REMONTY + AWARIE 2023(PODANIA) </vt:lpstr>
      <vt:lpstr>DECYZJE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MGIL</dc:creator>
  <cp:lastModifiedBy>ADS</cp:lastModifiedBy>
  <cp:lastPrinted>2023-03-22T10:16:56Z</cp:lastPrinted>
  <dcterms:created xsi:type="dcterms:W3CDTF">2019-11-26T09:18:39Z</dcterms:created>
  <dcterms:modified xsi:type="dcterms:W3CDTF">2023-03-22T10:17:43Z</dcterms:modified>
</cp:coreProperties>
</file>